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bc0102670\Downloads\プロパティ削除\"/>
    </mc:Choice>
  </mc:AlternateContent>
  <xr:revisionPtr revIDLastSave="0" documentId="13_ncr:1_{7BB8A327-EB03-4609-9477-E884A3706BE0}" xr6:coauthVersionLast="47" xr6:coauthVersionMax="47" xr10:uidLastSave="{00000000-0000-0000-0000-000000000000}"/>
  <bookViews>
    <workbookView xWindow="-28920" yWindow="-120" windowWidth="29040" windowHeight="15720" xr2:uid="{3B1AC21D-2D4A-401D-A540-770220F2A462}"/>
  </bookViews>
  <sheets>
    <sheet name="使用方法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4" i="1"/>
  <c r="B13" i="1"/>
  <c r="B12" i="1"/>
  <c r="A285" i="1"/>
  <c r="A242" i="1"/>
  <c r="A189" i="1"/>
  <c r="A142" i="1"/>
</calcChain>
</file>

<file path=xl/sharedStrings.xml><?xml version="1.0" encoding="utf-8"?>
<sst xmlns="http://schemas.openxmlformats.org/spreadsheetml/2006/main" count="63" uniqueCount="58">
  <si>
    <t>動作推奨環境</t>
    <rPh sb="0" eb="2">
      <t>ドウサ</t>
    </rPh>
    <rPh sb="2" eb="4">
      <t>スイショウ</t>
    </rPh>
    <rPh sb="4" eb="6">
      <t>カンキョウ</t>
    </rPh>
    <phoneticPr fontId="1"/>
  </si>
  <si>
    <t>　本ツールは下記の動作環境でのご使用を推奨します。推奨環境以外での動作の場合、予期せぬ動作となる場合があります。</t>
    <rPh sb="1" eb="2">
      <t>ホン</t>
    </rPh>
    <rPh sb="6" eb="8">
      <t>カキ</t>
    </rPh>
    <rPh sb="9" eb="13">
      <t>ドウサカンキョウ</t>
    </rPh>
    <rPh sb="16" eb="18">
      <t>シヨウ</t>
    </rPh>
    <rPh sb="19" eb="21">
      <t>スイショウ</t>
    </rPh>
    <rPh sb="25" eb="27">
      <t>スイショウ</t>
    </rPh>
    <rPh sb="27" eb="29">
      <t>カンキョウ</t>
    </rPh>
    <rPh sb="29" eb="31">
      <t>イガイ</t>
    </rPh>
    <rPh sb="33" eb="35">
      <t>ドウサ</t>
    </rPh>
    <rPh sb="36" eb="38">
      <t>バアイ</t>
    </rPh>
    <rPh sb="39" eb="41">
      <t>ヨキ</t>
    </rPh>
    <rPh sb="43" eb="45">
      <t>ドウサ</t>
    </rPh>
    <rPh sb="48" eb="50">
      <t>バアイ</t>
    </rPh>
    <phoneticPr fontId="1"/>
  </si>
  <si>
    <t>※Microsoft、Windows、 Microsoft Excelは、米国Microsoft Corporationの米国およびその他の国における登録商標です。</t>
    <phoneticPr fontId="1"/>
  </si>
  <si>
    <t>目次（クリックすると移動します）</t>
    <rPh sb="0" eb="2">
      <t>モクジ</t>
    </rPh>
    <rPh sb="10" eb="12">
      <t>イドウ</t>
    </rPh>
    <phoneticPr fontId="1"/>
  </si>
  <si>
    <t>・・・</t>
    <phoneticPr fontId="1"/>
  </si>
  <si>
    <t>ご使用のPC端末で本ツールを動作させるために行います。</t>
    <rPh sb="1" eb="3">
      <t>シヨウ</t>
    </rPh>
    <rPh sb="6" eb="8">
      <t>タンマツ</t>
    </rPh>
    <rPh sb="9" eb="10">
      <t>ホン</t>
    </rPh>
    <rPh sb="14" eb="16">
      <t>ドウサ</t>
    </rPh>
    <rPh sb="22" eb="23">
      <t>オコナ</t>
    </rPh>
    <phoneticPr fontId="1"/>
  </si>
  <si>
    <t>度数分布を表示したい大学情報を検索します。</t>
    <rPh sb="0" eb="4">
      <t>ドブ</t>
    </rPh>
    <rPh sb="5" eb="7">
      <t>ヒョウジ</t>
    </rPh>
    <rPh sb="10" eb="12">
      <t>ダイガク</t>
    </rPh>
    <rPh sb="12" eb="14">
      <t>ジョウホウ</t>
    </rPh>
    <rPh sb="15" eb="17">
      <t>ケンサク</t>
    </rPh>
    <phoneticPr fontId="1"/>
  </si>
  <si>
    <t>度数分布を表示したい大学をピックアップし、度数分布を表示します。</t>
    <rPh sb="21" eb="25">
      <t>ドブ</t>
    </rPh>
    <rPh sb="26" eb="28">
      <t>ヒョウジ</t>
    </rPh>
    <phoneticPr fontId="1"/>
  </si>
  <si>
    <t>表示している大学の過去２か年分のデータを表示します。</t>
    <rPh sb="9" eb="11">
      <t>カコ</t>
    </rPh>
    <rPh sb="20" eb="22">
      <t>ヒョウジ</t>
    </rPh>
    <phoneticPr fontId="1"/>
  </si>
  <si>
    <t xml:space="preserve"> </t>
    <phoneticPr fontId="1"/>
  </si>
  <si>
    <t>表示している度数分布をPDF形式、もしくは、XLSX形式で保存します。</t>
    <rPh sb="0" eb="2">
      <t>ヒョウジ</t>
    </rPh>
    <rPh sb="6" eb="10">
      <t>ドブン</t>
    </rPh>
    <rPh sb="14" eb="16">
      <t>ケイシキ</t>
    </rPh>
    <rPh sb="26" eb="28">
      <t>ケイシキ</t>
    </rPh>
    <rPh sb="29" eb="31">
      <t>ホゾン</t>
    </rPh>
    <phoneticPr fontId="1"/>
  </si>
  <si>
    <t>１．Excelマクロの有効化</t>
    <rPh sb="11" eb="14">
      <t>ユウコウカ</t>
    </rPh>
    <phoneticPr fontId="1"/>
  </si>
  <si>
    <t>本ツールを開いたとき、下記キャプチャのような「編集を有効にする」、「コンテンツの有効化」というボタンが表示されている場合は、それぞれのボタンをクリックしてください。</t>
    <rPh sb="0" eb="1">
      <t>ホン</t>
    </rPh>
    <rPh sb="5" eb="6">
      <t>ヒラ</t>
    </rPh>
    <rPh sb="11" eb="13">
      <t>カキ</t>
    </rPh>
    <rPh sb="23" eb="25">
      <t>ヘンシュウ</t>
    </rPh>
    <rPh sb="26" eb="28">
      <t>ユウコウ</t>
    </rPh>
    <rPh sb="63" eb="65">
      <t>ヒョウジ</t>
    </rPh>
    <rPh sb="70" eb="72">
      <t>バアイ</t>
    </rPh>
    <phoneticPr fontId="6"/>
  </si>
  <si>
    <t>クリックすると、本ツールの機能がご利用いただけます。※ボタンが表示されない、誤って消してしまった、という場合は、下の手順をご確認ください。</t>
    <rPh sb="8" eb="9">
      <t>ホン</t>
    </rPh>
    <rPh sb="13" eb="15">
      <t>キノウ</t>
    </rPh>
    <rPh sb="17" eb="19">
      <t>リヨウ</t>
    </rPh>
    <rPh sb="31" eb="33">
      <t>ヒョウジ</t>
    </rPh>
    <rPh sb="38" eb="39">
      <t>アヤマ</t>
    </rPh>
    <rPh sb="41" eb="42">
      <t>ケ</t>
    </rPh>
    <rPh sb="52" eb="54">
      <t>バアイ</t>
    </rPh>
    <rPh sb="56" eb="57">
      <t>シタ</t>
    </rPh>
    <rPh sb="58" eb="60">
      <t>テジュン</t>
    </rPh>
    <rPh sb="62" eb="64">
      <t>カクニン</t>
    </rPh>
    <phoneticPr fontId="6"/>
  </si>
  <si>
    <t>マクロを有効にしないまま、各ボタンをクリックすると、下記メッセージが表示され、使用することができません。</t>
    <rPh sb="4" eb="6">
      <t>ユウコウ</t>
    </rPh>
    <rPh sb="13" eb="14">
      <t>カク</t>
    </rPh>
    <rPh sb="26" eb="28">
      <t>カキ</t>
    </rPh>
    <rPh sb="34" eb="36">
      <t>ヒョウジ</t>
    </rPh>
    <rPh sb="39" eb="41">
      <t>シヨウ</t>
    </rPh>
    <phoneticPr fontId="1"/>
  </si>
  <si>
    <r>
      <rPr>
        <b/>
        <sz val="11"/>
        <rFont val="游ゴシック"/>
        <family val="3"/>
        <charset val="128"/>
        <scheme val="minor"/>
      </rPr>
      <t>※「編集を有効にする」が表示されない、もしくは、誤って消してしまった、という場合の対処方法</t>
    </r>
    <rPh sb="2" eb="4">
      <t>ヘンシュウ</t>
    </rPh>
    <rPh sb="5" eb="7">
      <t>ユウコウ</t>
    </rPh>
    <rPh sb="12" eb="14">
      <t>ヒョウジ</t>
    </rPh>
    <rPh sb="24" eb="25">
      <t>アヤマ</t>
    </rPh>
    <rPh sb="27" eb="28">
      <t>ケ</t>
    </rPh>
    <rPh sb="38" eb="40">
      <t>バアイ</t>
    </rPh>
    <rPh sb="41" eb="43">
      <t>タイショ</t>
    </rPh>
    <rPh sb="43" eb="45">
      <t>ホウホウ</t>
    </rPh>
    <phoneticPr fontId="6"/>
  </si>
  <si>
    <t>下記キャプチャの通り、ファイル -&gt; 情報 -&gt; 編集を有効にする　をクリックすると編集が有効になります。</t>
    <rPh sb="0" eb="2">
      <t>カキ</t>
    </rPh>
    <rPh sb="8" eb="9">
      <t>トオ</t>
    </rPh>
    <rPh sb="19" eb="21">
      <t>ジョウホウ</t>
    </rPh>
    <rPh sb="25" eb="27">
      <t>ヘンシュウ</t>
    </rPh>
    <rPh sb="28" eb="30">
      <t>ユウコウ</t>
    </rPh>
    <rPh sb="42" eb="44">
      <t>ヘンシュウ</t>
    </rPh>
    <rPh sb="45" eb="47">
      <t>ユウコウ</t>
    </rPh>
    <phoneticPr fontId="6"/>
  </si>
  <si>
    <t>※「コンテンツの有効化」が表示されない、もしくは、誤って消してしまった、という場合の対処方法</t>
    <rPh sb="8" eb="10">
      <t>ユウコウ</t>
    </rPh>
    <rPh sb="10" eb="11">
      <t>カ</t>
    </rPh>
    <rPh sb="13" eb="15">
      <t>ヒョウジ</t>
    </rPh>
    <rPh sb="25" eb="26">
      <t>アヤマ</t>
    </rPh>
    <rPh sb="28" eb="29">
      <t>ケ</t>
    </rPh>
    <rPh sb="39" eb="41">
      <t>バアイ</t>
    </rPh>
    <rPh sb="42" eb="44">
      <t>タイショ</t>
    </rPh>
    <rPh sb="44" eb="46">
      <t>ホウホウ</t>
    </rPh>
    <phoneticPr fontId="1"/>
  </si>
  <si>
    <t>下記キャプチャの通り、ファイル -&gt; オプション-&gt; セキュリティセンター -&gt; セキュリティセンターの設定 -&gt; マクロの設定　で設定を行うと、「コンテンツの有効化」が表示されます。</t>
    <rPh sb="0" eb="2">
      <t>カキ</t>
    </rPh>
    <rPh sb="8" eb="9">
      <t>トオ</t>
    </rPh>
    <rPh sb="52" eb="54">
      <t>セッテイ</t>
    </rPh>
    <rPh sb="62" eb="64">
      <t>セッテイ</t>
    </rPh>
    <rPh sb="66" eb="68">
      <t>セッテイ</t>
    </rPh>
    <rPh sb="69" eb="70">
      <t>オコナ</t>
    </rPh>
    <rPh sb="85" eb="87">
      <t>ヒョウジ</t>
    </rPh>
    <phoneticPr fontId="1"/>
  </si>
  <si>
    <t>※「このファイルのソースが信頼できないため、Microsoftによりマクロの実行がブロックされました。」と表示されマクロが実行できない場合の対処法</t>
    <rPh sb="13" eb="15">
      <t>シンライ</t>
    </rPh>
    <rPh sb="38" eb="40">
      <t>ジッコウ</t>
    </rPh>
    <rPh sb="53" eb="55">
      <t>ヒョウジ</t>
    </rPh>
    <rPh sb="61" eb="63">
      <t>ジッコウ</t>
    </rPh>
    <rPh sb="67" eb="69">
      <t>バアイ</t>
    </rPh>
    <rPh sb="70" eb="73">
      <t>タイショホウ</t>
    </rPh>
    <phoneticPr fontId="1"/>
  </si>
  <si>
    <t>本ツールを開いたとき、下記キャプチャのような「このファイルのソースが信頼できないため、Microsoftによりマクロの実行がブロックされました。」というエラーメッセージが表示されている場合、</t>
    <rPh sb="0" eb="1">
      <t>ホン</t>
    </rPh>
    <rPh sb="5" eb="6">
      <t>ヒラ</t>
    </rPh>
    <rPh sb="11" eb="13">
      <t>カキ</t>
    </rPh>
    <rPh sb="85" eb="87">
      <t>ヒョウジ</t>
    </rPh>
    <rPh sb="92" eb="94">
      <t>バアイ</t>
    </rPh>
    <phoneticPr fontId="6"/>
  </si>
  <si>
    <t>本ツールを一度閉じ、以下の手順に従ってExcelマクロ実行の許可を行ってください。</t>
    <rPh sb="0" eb="1">
      <t>ホン</t>
    </rPh>
    <rPh sb="5" eb="7">
      <t>イチド</t>
    </rPh>
    <rPh sb="7" eb="8">
      <t>ト</t>
    </rPh>
    <rPh sb="10" eb="12">
      <t>イカ</t>
    </rPh>
    <rPh sb="13" eb="15">
      <t>テジュン</t>
    </rPh>
    <rPh sb="16" eb="17">
      <t>シタガ</t>
    </rPh>
    <rPh sb="27" eb="29">
      <t>ジッコウ</t>
    </rPh>
    <rPh sb="30" eb="32">
      <t>キョカ</t>
    </rPh>
    <rPh sb="33" eb="34">
      <t>オコナ</t>
    </rPh>
    <phoneticPr fontId="1"/>
  </si>
  <si>
    <t>①本ツールが格納されているフォルダから本ツールを選択し、右クリック -&gt; プロパティをクリックする。</t>
    <rPh sb="1" eb="2">
      <t>ホン</t>
    </rPh>
    <rPh sb="6" eb="8">
      <t>カクノウ</t>
    </rPh>
    <rPh sb="19" eb="20">
      <t>ホン</t>
    </rPh>
    <rPh sb="24" eb="26">
      <t>センタク</t>
    </rPh>
    <rPh sb="28" eb="29">
      <t>ミギ</t>
    </rPh>
    <phoneticPr fontId="1"/>
  </si>
  <si>
    <t>②セキュリティの「許可する」にチェックをいれて適用ボタンをクリックする。</t>
    <rPh sb="9" eb="11">
      <t>キョカ</t>
    </rPh>
    <rPh sb="23" eb="25">
      <t>テキヨウ</t>
    </rPh>
    <phoneticPr fontId="1"/>
  </si>
  <si>
    <t>２．大学検索を行う</t>
    <rPh sb="2" eb="4">
      <t>ダイガク</t>
    </rPh>
    <rPh sb="4" eb="6">
      <t>ケンサク</t>
    </rPh>
    <rPh sb="7" eb="8">
      <t>オコナ</t>
    </rPh>
    <phoneticPr fontId="1"/>
  </si>
  <si>
    <t>まずは、度数分布に表示する大学情報を検索します。</t>
    <rPh sb="4" eb="8">
      <t>ドブ</t>
    </rPh>
    <rPh sb="9" eb="11">
      <t>ヒョウジ</t>
    </rPh>
    <rPh sb="13" eb="15">
      <t>ダイガク</t>
    </rPh>
    <rPh sb="15" eb="17">
      <t>ジョウホウ</t>
    </rPh>
    <rPh sb="18" eb="20">
      <t>ケンサク</t>
    </rPh>
    <phoneticPr fontId="1"/>
  </si>
  <si>
    <t>シート「度数分布」を表示し、左中段にある「大学検索」を操作します。</t>
    <rPh sb="4" eb="8">
      <t>ドブン</t>
    </rPh>
    <rPh sb="10" eb="12">
      <t>ヒョウジ</t>
    </rPh>
    <rPh sb="14" eb="15">
      <t>ヒダリ</t>
    </rPh>
    <rPh sb="15" eb="17">
      <t>チュウダン</t>
    </rPh>
    <rPh sb="21" eb="23">
      <t>ダイガク</t>
    </rPh>
    <rPh sb="23" eb="25">
      <t>ケンサク</t>
    </rPh>
    <rPh sb="27" eb="29">
      <t>ソウサ</t>
    </rPh>
    <phoneticPr fontId="1"/>
  </si>
  <si>
    <t>下記キャプチャにある、「大学検索」にお探しの大学情報を入力します。</t>
    <rPh sb="0" eb="2">
      <t>カキ</t>
    </rPh>
    <rPh sb="12" eb="14">
      <t>ダイガク</t>
    </rPh>
    <rPh sb="14" eb="16">
      <t>ケンサク</t>
    </rPh>
    <rPh sb="19" eb="20">
      <t>サガ</t>
    </rPh>
    <rPh sb="22" eb="24">
      <t>ダイガク</t>
    </rPh>
    <rPh sb="24" eb="26">
      <t>ジョウホウ</t>
    </rPh>
    <rPh sb="27" eb="29">
      <t>ニュウリョク</t>
    </rPh>
    <phoneticPr fontId="1"/>
  </si>
  <si>
    <r>
      <t>　</t>
    </r>
    <r>
      <rPr>
        <b/>
        <sz val="11"/>
        <color theme="1"/>
        <rFont val="游ゴシック"/>
        <family val="3"/>
        <charset val="128"/>
        <scheme val="minor"/>
      </rPr>
      <t>※検索ワードはシート「掲載大学一覧」をご参照ください。</t>
    </r>
    <phoneticPr fontId="1"/>
  </si>
  <si>
    <t>　※キーワードは半角スペース、全角スペースで区切ると複数キーワード検索が可能です。</t>
    <rPh sb="8" eb="10">
      <t>ハンカク</t>
    </rPh>
    <rPh sb="15" eb="17">
      <t>ゼンカク</t>
    </rPh>
    <rPh sb="22" eb="24">
      <t>クギ</t>
    </rPh>
    <rPh sb="26" eb="28">
      <t>フクスウ</t>
    </rPh>
    <rPh sb="33" eb="35">
      <t>ケンサク</t>
    </rPh>
    <rPh sb="36" eb="38">
      <t>カノウ</t>
    </rPh>
    <phoneticPr fontId="1"/>
  </si>
  <si>
    <t>　※キーワード、エリア、都道府県、国立/公立/私立/短期　すべてを埋める必要はありません。</t>
    <rPh sb="12" eb="16">
      <t>トドウ</t>
    </rPh>
    <rPh sb="17" eb="19">
      <t>コクリツ</t>
    </rPh>
    <rPh sb="20" eb="22">
      <t>コウリツ</t>
    </rPh>
    <rPh sb="23" eb="25">
      <t>シリツ</t>
    </rPh>
    <rPh sb="26" eb="28">
      <t>タンキ</t>
    </rPh>
    <rPh sb="33" eb="34">
      <t>ウ</t>
    </rPh>
    <rPh sb="36" eb="38">
      <t>ヒツヨウ</t>
    </rPh>
    <phoneticPr fontId="1"/>
  </si>
  <si>
    <t>　※入力した条件の組み合わせに合致する大学情報を検索します。</t>
    <rPh sb="2" eb="4">
      <t>ニュウリョク</t>
    </rPh>
    <rPh sb="6" eb="8">
      <t>ジョウケン</t>
    </rPh>
    <rPh sb="9" eb="10">
      <t>ク</t>
    </rPh>
    <rPh sb="11" eb="12">
      <t>ア</t>
    </rPh>
    <rPh sb="15" eb="17">
      <t>ガッチ</t>
    </rPh>
    <rPh sb="19" eb="21">
      <t>ダイガク</t>
    </rPh>
    <rPh sb="21" eb="23">
      <t>ジョウホウ</t>
    </rPh>
    <rPh sb="24" eb="26">
      <t>ケンサク</t>
    </rPh>
    <phoneticPr fontId="1"/>
  </si>
  <si>
    <t>入力が完了したら「検索」ボタンをクリックします。検索が完了したら、「検索結果」に40件まで検索結果が表示されます。</t>
    <rPh sb="0" eb="2">
      <t>ニュウリョク</t>
    </rPh>
    <rPh sb="3" eb="5">
      <t>カンリョウ</t>
    </rPh>
    <rPh sb="9" eb="11">
      <t>ケンサク</t>
    </rPh>
    <rPh sb="24" eb="26">
      <t>ケンサク</t>
    </rPh>
    <rPh sb="27" eb="29">
      <t>カンリョウ</t>
    </rPh>
    <rPh sb="34" eb="36">
      <t>ケンサク</t>
    </rPh>
    <rPh sb="36" eb="38">
      <t>ケッカ</t>
    </rPh>
    <rPh sb="42" eb="43">
      <t>ケン</t>
    </rPh>
    <rPh sb="45" eb="47">
      <t>ケンサク</t>
    </rPh>
    <rPh sb="47" eb="49">
      <t>ケッカ</t>
    </rPh>
    <rPh sb="50" eb="52">
      <t>ヒョウジ</t>
    </rPh>
    <phoneticPr fontId="1"/>
  </si>
  <si>
    <t>「検索結果」に希望の大学情報が表示されたら、手順「３．度数分布の表示を行う」に進んでください。</t>
    <phoneticPr fontId="1"/>
  </si>
  <si>
    <t>３．度数分布の表示を行う</t>
    <rPh sb="2" eb="4">
      <t>ドスウ</t>
    </rPh>
    <rPh sb="4" eb="6">
      <t>ブンプ</t>
    </rPh>
    <rPh sb="7" eb="9">
      <t>ヒョウジ</t>
    </rPh>
    <rPh sb="10" eb="11">
      <t>オコナ</t>
    </rPh>
    <phoneticPr fontId="1"/>
  </si>
  <si>
    <t>次に、度数分布表示を行いたい大学の候補を選択します。</t>
    <rPh sb="0" eb="1">
      <t>ツギ</t>
    </rPh>
    <rPh sb="3" eb="7">
      <t>ドブ</t>
    </rPh>
    <rPh sb="7" eb="9">
      <t>ヒョウジ</t>
    </rPh>
    <rPh sb="10" eb="11">
      <t>オコナ</t>
    </rPh>
    <rPh sb="14" eb="16">
      <t>ダイガク</t>
    </rPh>
    <rPh sb="17" eb="19">
      <t>コウホ</t>
    </rPh>
    <rPh sb="20" eb="22">
      <t>センタク</t>
    </rPh>
    <phoneticPr fontId="1"/>
  </si>
  <si>
    <t>前の手順で、得られた検索結果の大学のうち、表示を行いたい大学情報にチェックを入れ、「チェックした大学を追加」をクリックします。</t>
    <rPh sb="0" eb="1">
      <t>マエ</t>
    </rPh>
    <rPh sb="2" eb="4">
      <t>テジュン</t>
    </rPh>
    <rPh sb="6" eb="7">
      <t>エ</t>
    </rPh>
    <rPh sb="10" eb="12">
      <t>ケンサク</t>
    </rPh>
    <rPh sb="12" eb="14">
      <t>ケッカ</t>
    </rPh>
    <rPh sb="15" eb="17">
      <t>ダイガク</t>
    </rPh>
    <rPh sb="21" eb="23">
      <t>ヒョウジ</t>
    </rPh>
    <rPh sb="24" eb="25">
      <t>オコナ</t>
    </rPh>
    <rPh sb="28" eb="30">
      <t>ダイガク</t>
    </rPh>
    <rPh sb="30" eb="32">
      <t>ジョウホウ</t>
    </rPh>
    <rPh sb="38" eb="39">
      <t>イ</t>
    </rPh>
    <rPh sb="48" eb="50">
      <t>ダイガク</t>
    </rPh>
    <rPh sb="51" eb="53">
      <t>ツイカ</t>
    </rPh>
    <phoneticPr fontId="1"/>
  </si>
  <si>
    <t>そうすると、ツール左上の「度数分布　表示候補」にチェックを入れた大学情報が、追加されます。</t>
    <rPh sb="9" eb="11">
      <t>ヒダリウエ</t>
    </rPh>
    <rPh sb="13" eb="17">
      <t>ドブン</t>
    </rPh>
    <rPh sb="18" eb="20">
      <t>ヒョウジ</t>
    </rPh>
    <rPh sb="20" eb="22">
      <t>コウホ</t>
    </rPh>
    <rPh sb="29" eb="30">
      <t>イ</t>
    </rPh>
    <rPh sb="32" eb="36">
      <t>ダイガ</t>
    </rPh>
    <rPh sb="38" eb="40">
      <t>ツイカ</t>
    </rPh>
    <phoneticPr fontId="1"/>
  </si>
  <si>
    <t>「度数分布　表示候補」に追加された大学情報に、さらにチェックを入れると、度数分布が表示されます。</t>
    <rPh sb="1" eb="5">
      <t>ドブン</t>
    </rPh>
    <rPh sb="6" eb="8">
      <t>ヒョウジ</t>
    </rPh>
    <rPh sb="8" eb="10">
      <t>コウホ</t>
    </rPh>
    <rPh sb="12" eb="14">
      <t>ツイカ</t>
    </rPh>
    <rPh sb="17" eb="19">
      <t>ダイガク</t>
    </rPh>
    <rPh sb="19" eb="21">
      <t>ジョウホウ</t>
    </rPh>
    <rPh sb="31" eb="32">
      <t>イ</t>
    </rPh>
    <rPh sb="36" eb="40">
      <t>ドブ</t>
    </rPh>
    <rPh sb="41" eb="43">
      <t>ヒョウジ</t>
    </rPh>
    <phoneticPr fontId="1"/>
  </si>
  <si>
    <t>最大４つまでの度数分布が表示されます。</t>
    <rPh sb="0" eb="2">
      <t>サイダイ</t>
    </rPh>
    <rPh sb="7" eb="11">
      <t>ドブン</t>
    </rPh>
    <rPh sb="12" eb="14">
      <t>ヒョウジ</t>
    </rPh>
    <phoneticPr fontId="1"/>
  </si>
  <si>
    <t>チェックを外すと、度数分布が非表示になりますので、切り替えてご利用ください。</t>
    <rPh sb="5" eb="6">
      <t>ハズ</t>
    </rPh>
    <rPh sb="9" eb="13">
      <t>ドブ</t>
    </rPh>
    <rPh sb="14" eb="17">
      <t>ヒヒョウジ</t>
    </rPh>
    <rPh sb="25" eb="26">
      <t>キ</t>
    </rPh>
    <rPh sb="27" eb="28">
      <t>カ</t>
    </rPh>
    <rPh sb="31" eb="33">
      <t>リヨウ</t>
    </rPh>
    <phoneticPr fontId="1"/>
  </si>
  <si>
    <t>また、「度数分布　表示候補」の「削除」ボタンをクリックすると、</t>
    <rPh sb="4" eb="8">
      <t>ドブ</t>
    </rPh>
    <rPh sb="9" eb="13">
      <t>ヒョウジ</t>
    </rPh>
    <rPh sb="16" eb="18">
      <t>サクジョ</t>
    </rPh>
    <phoneticPr fontId="1"/>
  </si>
  <si>
    <t>「度数分布　表示候補」から大学を削除することができますので、再度検索を行い、</t>
    <rPh sb="13" eb="15">
      <t>ダイガク</t>
    </rPh>
    <rPh sb="16" eb="18">
      <t>サクジョ</t>
    </rPh>
    <rPh sb="30" eb="32">
      <t>サイド</t>
    </rPh>
    <rPh sb="32" eb="34">
      <t>ケンサク</t>
    </rPh>
    <rPh sb="35" eb="36">
      <t>オコナ</t>
    </rPh>
    <phoneticPr fontId="1"/>
  </si>
  <si>
    <t>大学情報を追加することが可能です。</t>
    <rPh sb="0" eb="2">
      <t>ダイガク</t>
    </rPh>
    <rPh sb="2" eb="4">
      <t>ジョウホウ</t>
    </rPh>
    <rPh sb="5" eb="7">
      <t>ツイカ</t>
    </rPh>
    <rPh sb="12" eb="14">
      <t>カノウ</t>
    </rPh>
    <phoneticPr fontId="1"/>
  </si>
  <si>
    <t>４．過去データを表示する</t>
    <phoneticPr fontId="1"/>
  </si>
  <si>
    <t>度数分布に表示している大学の過去２か年分のデータを表示・保存することができます。</t>
    <rPh sb="0" eb="4">
      <t>ドブン</t>
    </rPh>
    <rPh sb="5" eb="7">
      <t>ヒョウジ</t>
    </rPh>
    <rPh sb="11" eb="13">
      <t>ダイガク</t>
    </rPh>
    <rPh sb="14" eb="16">
      <t>カコ</t>
    </rPh>
    <rPh sb="25" eb="27">
      <t>ヒョウジ</t>
    </rPh>
    <rPh sb="28" eb="30">
      <t>ホゾン</t>
    </rPh>
    <phoneticPr fontId="1"/>
  </si>
  <si>
    <t>度数分布を表示したあと、参照したい大学の度数分布上部にある「過去２か年分と比較する」をクリックします。</t>
    <rPh sb="0" eb="4">
      <t>ドブン</t>
    </rPh>
    <rPh sb="5" eb="7">
      <t>ヒョウジ</t>
    </rPh>
    <rPh sb="12" eb="14">
      <t>サンショウ</t>
    </rPh>
    <rPh sb="17" eb="19">
      <t>ダイガク</t>
    </rPh>
    <rPh sb="20" eb="24">
      <t>ドブ</t>
    </rPh>
    <rPh sb="24" eb="26">
      <t>ジョウブ</t>
    </rPh>
    <rPh sb="30" eb="32">
      <t>カコ</t>
    </rPh>
    <rPh sb="34" eb="36">
      <t>ネンブン</t>
    </rPh>
    <rPh sb="37" eb="39">
      <t>ヒカク</t>
    </rPh>
    <phoneticPr fontId="1"/>
  </si>
  <si>
    <t>表示中(後述するPDF・Excel保存の対象となる)のシートは、下記の通りExcel下部にも表示されます。</t>
    <rPh sb="0" eb="2">
      <t>ヒョウジ</t>
    </rPh>
    <rPh sb="2" eb="3">
      <t>チュウ</t>
    </rPh>
    <rPh sb="4" eb="6">
      <t>コウジュツ</t>
    </rPh>
    <rPh sb="17" eb="19">
      <t>ホゾン</t>
    </rPh>
    <rPh sb="20" eb="22">
      <t>タイショウ</t>
    </rPh>
    <rPh sb="32" eb="34">
      <t>カキ</t>
    </rPh>
    <rPh sb="35" eb="36">
      <t>トオ</t>
    </rPh>
    <rPh sb="42" eb="44">
      <t>カブ</t>
    </rPh>
    <rPh sb="46" eb="48">
      <t>ヒョウジ</t>
    </rPh>
    <phoneticPr fontId="1"/>
  </si>
  <si>
    <t>※表示後、対象の度数分布を削除すると過去データのシートも削除されます。</t>
    <rPh sb="1" eb="3">
      <t>ヒョウジ</t>
    </rPh>
    <rPh sb="3" eb="4">
      <t>ゴ</t>
    </rPh>
    <rPh sb="5" eb="7">
      <t>タイショウ</t>
    </rPh>
    <rPh sb="8" eb="12">
      <t>ドブン</t>
    </rPh>
    <rPh sb="13" eb="15">
      <t>サクジョ</t>
    </rPh>
    <rPh sb="18" eb="20">
      <t>カコ</t>
    </rPh>
    <rPh sb="28" eb="30">
      <t>サクジョ</t>
    </rPh>
    <phoneticPr fontId="1"/>
  </si>
  <si>
    <t>５．PDF・Excelシートで保存する</t>
    <rPh sb="15" eb="17">
      <t>ホゾン</t>
    </rPh>
    <phoneticPr fontId="1"/>
  </si>
  <si>
    <t>表示している度数分布(と過去比較)はPDF、もしくは、Excel形式で保存することが可能です。</t>
    <rPh sb="0" eb="2">
      <t>ヒョウジ</t>
    </rPh>
    <rPh sb="6" eb="10">
      <t>ド</t>
    </rPh>
    <rPh sb="12" eb="14">
      <t>カコ</t>
    </rPh>
    <rPh sb="14" eb="16">
      <t>ヒカク</t>
    </rPh>
    <rPh sb="32" eb="34">
      <t>ケイシキ</t>
    </rPh>
    <rPh sb="35" eb="37">
      <t>ホゾン</t>
    </rPh>
    <rPh sb="42" eb="44">
      <t>カノウ</t>
    </rPh>
    <phoneticPr fontId="1"/>
  </si>
  <si>
    <t>下記キャプチャの「今の状態をPDFで保存」、「今の状態をExcelで保存」をクリックすると、保存用ダイアログが表示されますので、</t>
    <rPh sb="0" eb="2">
      <t>カキ</t>
    </rPh>
    <rPh sb="9" eb="10">
      <t>イマ</t>
    </rPh>
    <rPh sb="11" eb="13">
      <t>ジョウタイ</t>
    </rPh>
    <rPh sb="18" eb="20">
      <t>ホゾン</t>
    </rPh>
    <rPh sb="23" eb="24">
      <t>イマ</t>
    </rPh>
    <rPh sb="34" eb="36">
      <t>ホゾン</t>
    </rPh>
    <rPh sb="46" eb="49">
      <t>ホゾンヨウ</t>
    </rPh>
    <rPh sb="55" eb="57">
      <t>ヒョウジ</t>
    </rPh>
    <phoneticPr fontId="1"/>
  </si>
  <si>
    <t>お好きな場所、ファイル名で保存してください。</t>
    <rPh sb="1" eb="2">
      <t>ス</t>
    </rPh>
    <rPh sb="4" eb="6">
      <t>バショ</t>
    </rPh>
    <rPh sb="11" eb="12">
      <t>メイ</t>
    </rPh>
    <rPh sb="13" eb="15">
      <t>ホゾン</t>
    </rPh>
    <phoneticPr fontId="1"/>
  </si>
  <si>
    <t>※画像イメージは、2024年度版を例として示しております。</t>
    <rPh sb="1" eb="3">
      <t>ガゾウ</t>
    </rPh>
    <rPh sb="13" eb="15">
      <t>ネンド</t>
    </rPh>
    <rPh sb="15" eb="16">
      <t>バン</t>
    </rPh>
    <rPh sb="17" eb="18">
      <t>レイ</t>
    </rPh>
    <rPh sb="21" eb="22">
      <t>シメ</t>
    </rPh>
    <phoneticPr fontId="1"/>
  </si>
  <si>
    <t>※新設の大学・学部に関しては、過年度との比較はできません。</t>
    <rPh sb="1" eb="3">
      <t>シンセツ</t>
    </rPh>
    <rPh sb="4" eb="6">
      <t>ダイガク</t>
    </rPh>
    <rPh sb="7" eb="9">
      <t>ガクブ</t>
    </rPh>
    <rPh sb="10" eb="11">
      <t>カン</t>
    </rPh>
    <rPh sb="15" eb="18">
      <t>カネンド</t>
    </rPh>
    <rPh sb="20" eb="22">
      <t>ヒカク</t>
    </rPh>
    <phoneticPr fontId="1"/>
  </si>
  <si>
    <t>デジタル度数分布(ver.3.0)のご使用方法</t>
    <rPh sb="4" eb="8">
      <t>ド</t>
    </rPh>
    <rPh sb="19" eb="23">
      <t>シヨウホウホウ</t>
    </rPh>
    <phoneticPr fontId="1"/>
  </si>
  <si>
    <t>　　OS：Microsoft Windows11</t>
    <phoneticPr fontId="1"/>
  </si>
  <si>
    <t>　　Officeソフト：Microsoft Excel 2019以降、Microsoft Excel for Microsoft 365(最新版)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</si>
</sst>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1">
      <alignment vertical="center"/>
    </xf>
    <xf numFmtId="0" fontId="4" fillId="0" borderId="0" xfId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164</xdr:row>
      <xdr:rowOff>220980</xdr:rowOff>
    </xdr:from>
    <xdr:to>
      <xdr:col>7</xdr:col>
      <xdr:colOff>553868</xdr:colOff>
      <xdr:row>184</xdr:row>
      <xdr:rowOff>94693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A82A43A-6A70-4AA2-AD36-EB7C23C39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37309425"/>
          <a:ext cx="3883808" cy="4451428"/>
        </a:xfrm>
        <a:prstGeom prst="rect">
          <a:avLst/>
        </a:prstGeom>
      </xdr:spPr>
    </xdr:pic>
    <xdr:clientData/>
  </xdr:twoCellAnchor>
  <xdr:twoCellAnchor>
    <xdr:from>
      <xdr:col>1</xdr:col>
      <xdr:colOff>457200</xdr:colOff>
      <xdr:row>247</xdr:row>
      <xdr:rowOff>262</xdr:rowOff>
    </xdr:from>
    <xdr:to>
      <xdr:col>12</xdr:col>
      <xdr:colOff>0</xdr:colOff>
      <xdr:row>256</xdr:row>
      <xdr:rowOff>217170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DC37EF28-19A3-48DF-91F3-743C1C7D9ED9}"/>
            </a:ext>
          </a:extLst>
        </xdr:cNvPr>
        <xdr:cNvGrpSpPr/>
      </xdr:nvGrpSpPr>
      <xdr:grpSpPr>
        <a:xfrm>
          <a:off x="1114425" y="56635912"/>
          <a:ext cx="6772275" cy="2277483"/>
          <a:chOff x="1140372" y="49254103"/>
          <a:chExt cx="7057697" cy="2347420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94F52903-0CF2-2556-4A5B-F2736529934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61550"/>
          <a:stretch/>
        </xdr:blipFill>
        <xdr:spPr bwMode="auto">
          <a:xfrm>
            <a:off x="1140372" y="49254103"/>
            <a:ext cx="7057697" cy="234742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図 4">
            <a:extLst>
              <a:ext uri="{FF2B5EF4-FFF2-40B4-BE49-F238E27FC236}">
                <a16:creationId xmlns:a16="http://schemas.microsoft.com/office/drawing/2014/main" id="{E74BDC95-4303-1442-F886-2180106855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661620" y="49784219"/>
            <a:ext cx="1623747" cy="179358"/>
          </a:xfrm>
          <a:prstGeom prst="rect">
            <a:avLst/>
          </a:prstGeom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E852D8B6-634E-3B37-5CCE-92AAC07BA0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575284" y="49784219"/>
            <a:ext cx="1621120" cy="179358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1832592B-77CE-5226-1B86-8005BF42F9A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r="62376" b="14"/>
          <a:stretch/>
        </xdr:blipFill>
        <xdr:spPr>
          <a:xfrm>
            <a:off x="7469899" y="49784219"/>
            <a:ext cx="609929" cy="179333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0</xdr:colOff>
      <xdr:row>302</xdr:row>
      <xdr:rowOff>2721</xdr:rowOff>
    </xdr:from>
    <xdr:to>
      <xdr:col>12</xdr:col>
      <xdr:colOff>0</xdr:colOff>
      <xdr:row>320</xdr:row>
      <xdr:rowOff>60175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DF438F1-7D80-4373-82C2-DFE180859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68639871"/>
          <a:ext cx="6667500" cy="4168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210</xdr:row>
      <xdr:rowOff>0</xdr:rowOff>
    </xdr:from>
    <xdr:to>
      <xdr:col>7</xdr:col>
      <xdr:colOff>533400</xdr:colOff>
      <xdr:row>215</xdr:row>
      <xdr:rowOff>95250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8DC5785-7DAA-443A-8EE6-31B8C1CF4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413"/>
        <a:stretch/>
      </xdr:blipFill>
      <xdr:spPr bwMode="auto">
        <a:xfrm>
          <a:off x="1333500" y="47605950"/>
          <a:ext cx="3867150" cy="123444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213</xdr:row>
      <xdr:rowOff>0</xdr:rowOff>
    </xdr:from>
    <xdr:to>
      <xdr:col>10</xdr:col>
      <xdr:colOff>0</xdr:colOff>
      <xdr:row>218</xdr:row>
      <xdr:rowOff>131445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DE58A7A-BB06-4D1A-984E-BDA5516CC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348"/>
        <a:stretch/>
      </xdr:blipFill>
      <xdr:spPr bwMode="auto">
        <a:xfrm>
          <a:off x="2807970" y="48291750"/>
          <a:ext cx="3859530" cy="127825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199</xdr:row>
      <xdr:rowOff>142875</xdr:rowOff>
    </xdr:from>
    <xdr:to>
      <xdr:col>15</xdr:col>
      <xdr:colOff>533400</xdr:colOff>
      <xdr:row>205</xdr:row>
      <xdr:rowOff>6838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D39A0ED-75F6-4965-BA9D-EC8257C8BF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413"/>
        <a:stretch/>
      </xdr:blipFill>
      <xdr:spPr bwMode="auto">
        <a:xfrm>
          <a:off x="6667500" y="45232320"/>
          <a:ext cx="3867150" cy="1234293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194</xdr:row>
      <xdr:rowOff>237767</xdr:rowOff>
    </xdr:from>
    <xdr:to>
      <xdr:col>7</xdr:col>
      <xdr:colOff>546019</xdr:colOff>
      <xdr:row>205</xdr:row>
      <xdr:rowOff>6838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433C3512-859D-4964-8C54-ABF4E34604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b="7062"/>
        <a:stretch/>
      </xdr:blipFill>
      <xdr:spPr>
        <a:xfrm>
          <a:off x="1333500" y="44178497"/>
          <a:ext cx="3886754" cy="228811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151726</xdr:colOff>
      <xdr:row>78</xdr:row>
      <xdr:rowOff>142875</xdr:rowOff>
    </xdr:from>
    <xdr:to>
      <xdr:col>14</xdr:col>
      <xdr:colOff>0</xdr:colOff>
      <xdr:row>99</xdr:row>
      <xdr:rowOff>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BA435162-C08A-4D8E-BDAC-0DB480A3B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18726" y="17571720"/>
          <a:ext cx="6515774" cy="4659630"/>
        </a:xfrm>
        <a:prstGeom prst="rect">
          <a:avLst/>
        </a:prstGeom>
        <a:ln w="6350">
          <a:noFill/>
        </a:ln>
      </xdr:spPr>
    </xdr:pic>
    <xdr:clientData/>
  </xdr:twoCellAnchor>
  <xdr:twoCellAnchor editAs="oneCell">
    <xdr:from>
      <xdr:col>14</xdr:col>
      <xdr:colOff>151726</xdr:colOff>
      <xdr:row>78</xdr:row>
      <xdr:rowOff>123825</xdr:rowOff>
    </xdr:from>
    <xdr:to>
      <xdr:col>24</xdr:col>
      <xdr:colOff>2930</xdr:colOff>
      <xdr:row>98</xdr:row>
      <xdr:rowOff>207645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885E4105-FE1A-4508-8344-C9362DE3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486226" y="17556480"/>
          <a:ext cx="6518704" cy="4657725"/>
        </a:xfrm>
        <a:prstGeom prst="rect">
          <a:avLst/>
        </a:prstGeom>
        <a:ln w="6350">
          <a:noFill/>
        </a:ln>
      </xdr:spPr>
    </xdr:pic>
    <xdr:clientData/>
  </xdr:twoCellAnchor>
  <xdr:twoCellAnchor>
    <xdr:from>
      <xdr:col>2</xdr:col>
      <xdr:colOff>0</xdr:colOff>
      <xdr:row>75</xdr:row>
      <xdr:rowOff>15240</xdr:rowOff>
    </xdr:from>
    <xdr:to>
      <xdr:col>4</xdr:col>
      <xdr:colOff>64770</xdr:colOff>
      <xdr:row>99</xdr:row>
      <xdr:rowOff>22128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C6978251-4A57-4724-AB45-24EB8B570E8C}"/>
            </a:ext>
          </a:extLst>
        </xdr:cNvPr>
        <xdr:cNvGrpSpPr/>
      </xdr:nvGrpSpPr>
      <xdr:grpSpPr>
        <a:xfrm>
          <a:off x="1314450" y="17328515"/>
          <a:ext cx="1382395" cy="5496463"/>
          <a:chOff x="3429000" y="6748828"/>
          <a:chExt cx="1438275" cy="5714268"/>
        </a:xfrm>
      </xdr:grpSpPr>
      <xdr:pic>
        <xdr:nvPicPr>
          <xdr:cNvPr id="16" name="図 15">
            <a:extLst>
              <a:ext uri="{FF2B5EF4-FFF2-40B4-BE49-F238E27FC236}">
                <a16:creationId xmlns:a16="http://schemas.microsoft.com/office/drawing/2014/main" id="{C1DD42BC-103F-90DC-4949-3715F2CDAAF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/>
          <a:srcRect b="42201"/>
          <a:stretch/>
        </xdr:blipFill>
        <xdr:spPr>
          <a:xfrm>
            <a:off x="3429000" y="6753225"/>
            <a:ext cx="1438275" cy="5709871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grpSp>
        <xdr:nvGrpSpPr>
          <xdr:cNvPr id="17" name="グループ化 16">
            <a:extLst>
              <a:ext uri="{FF2B5EF4-FFF2-40B4-BE49-F238E27FC236}">
                <a16:creationId xmlns:a16="http://schemas.microsoft.com/office/drawing/2014/main" id="{89455B17-3B5D-E991-66FD-02F766219FD5}"/>
              </a:ext>
            </a:extLst>
          </xdr:cNvPr>
          <xdr:cNvGrpSpPr/>
        </xdr:nvGrpSpPr>
        <xdr:grpSpPr>
          <a:xfrm>
            <a:off x="3429000" y="6748828"/>
            <a:ext cx="1438275" cy="5700346"/>
            <a:chOff x="4114800" y="6589092"/>
            <a:chExt cx="1238250" cy="4907583"/>
          </a:xfrm>
        </xdr:grpSpPr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CD153941-5345-6290-6F33-ED8431B6F81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0"/>
            <a:srcRect b="42201"/>
            <a:stretch/>
          </xdr:blipFill>
          <xdr:spPr>
            <a:xfrm>
              <a:off x="4114800" y="6589092"/>
              <a:ext cx="1238250" cy="4095750"/>
            </a:xfrm>
            <a:prstGeom prst="rect">
              <a:avLst/>
            </a:prstGeom>
            <a:ln>
              <a:noFill/>
            </a:ln>
          </xdr:spPr>
        </xdr:pic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D1299C65-2FED-E10B-98C7-AA42B43B00F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0"/>
            <a:srcRect t="83876"/>
            <a:stretch/>
          </xdr:blipFill>
          <xdr:spPr>
            <a:xfrm>
              <a:off x="4114800" y="10354056"/>
              <a:ext cx="1238250" cy="1142619"/>
            </a:xfrm>
            <a:prstGeom prst="rect">
              <a:avLst/>
            </a:prstGeom>
            <a:ln>
              <a:noFill/>
            </a:ln>
          </xdr:spPr>
        </xdr:pic>
      </xdr:grpSp>
    </xdr:grpSp>
    <xdr:clientData/>
  </xdr:twoCellAnchor>
  <xdr:twoCellAnchor>
    <xdr:from>
      <xdr:col>2</xdr:col>
      <xdr:colOff>0</xdr:colOff>
      <xdr:row>28</xdr:row>
      <xdr:rowOff>13109</xdr:rowOff>
    </xdr:from>
    <xdr:to>
      <xdr:col>8</xdr:col>
      <xdr:colOff>663272</xdr:colOff>
      <xdr:row>30</xdr:row>
      <xdr:rowOff>0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5D1794BF-60BA-4215-889F-2554EBDB0CDA}"/>
            </a:ext>
          </a:extLst>
        </xdr:cNvPr>
        <xdr:cNvGrpSpPr/>
      </xdr:nvGrpSpPr>
      <xdr:grpSpPr>
        <a:xfrm>
          <a:off x="1314450" y="6582184"/>
          <a:ext cx="4603447" cy="447266"/>
          <a:chOff x="685800" y="4157113"/>
          <a:chExt cx="4791744" cy="465095"/>
        </a:xfrm>
      </xdr:grpSpPr>
      <xdr:pic>
        <xdr:nvPicPr>
          <xdr:cNvPr id="21" name="図 20">
            <a:extLst>
              <a:ext uri="{FF2B5EF4-FFF2-40B4-BE49-F238E27FC236}">
                <a16:creationId xmlns:a16="http://schemas.microsoft.com/office/drawing/2014/main" id="{7C0D66C1-91BA-C328-9439-C9A2ADFB6B4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/>
          <a:srcRect t="50190" b="29636"/>
          <a:stretch/>
        </xdr:blipFill>
        <xdr:spPr>
          <a:xfrm>
            <a:off x="685800" y="4157113"/>
            <a:ext cx="4791744" cy="465095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DEB3652C-C86C-34CC-9388-6EE02B9C22D8}"/>
              </a:ext>
            </a:extLst>
          </xdr:cNvPr>
          <xdr:cNvSpPr/>
        </xdr:nvSpPr>
        <xdr:spPr>
          <a:xfrm>
            <a:off x="3248025" y="4200525"/>
            <a:ext cx="1428750" cy="371475"/>
          </a:xfrm>
          <a:prstGeom prst="rect">
            <a:avLst/>
          </a:prstGeom>
          <a:noFill/>
          <a:ln w="28575">
            <a:solidFill>
              <a:srgbClr val="FF6699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2</xdr:col>
      <xdr:colOff>0</xdr:colOff>
      <xdr:row>67</xdr:row>
      <xdr:rowOff>142662</xdr:rowOff>
    </xdr:from>
    <xdr:to>
      <xdr:col>4</xdr:col>
      <xdr:colOff>171665</xdr:colOff>
      <xdr:row>74</xdr:row>
      <xdr:rowOff>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8500A251-C41B-4484-B4D5-EA4A6D2C8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33500" y="15056907"/>
          <a:ext cx="1501355" cy="145944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</xdr:col>
      <xdr:colOff>676275</xdr:colOff>
      <xdr:row>68</xdr:row>
      <xdr:rowOff>19051</xdr:rowOff>
    </xdr:from>
    <xdr:to>
      <xdr:col>2</xdr:col>
      <xdr:colOff>552450</xdr:colOff>
      <xdr:row>69</xdr:row>
      <xdr:rowOff>28576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941F2F90-B457-4F22-B23B-C577DFA6B7D9}"/>
            </a:ext>
          </a:extLst>
        </xdr:cNvPr>
        <xdr:cNvSpPr/>
      </xdr:nvSpPr>
      <xdr:spPr>
        <a:xfrm>
          <a:off x="1331595" y="15159991"/>
          <a:ext cx="550545" cy="240030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95251</xdr:colOff>
      <xdr:row>97</xdr:row>
      <xdr:rowOff>104775</xdr:rowOff>
    </xdr:from>
    <xdr:to>
      <xdr:col>3</xdr:col>
      <xdr:colOff>190501</xdr:colOff>
      <xdr:row>98</xdr:row>
      <xdr:rowOff>114300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A43B7243-AC0D-40AB-9743-CAF0289E82ED}"/>
            </a:ext>
          </a:extLst>
        </xdr:cNvPr>
        <xdr:cNvSpPr/>
      </xdr:nvSpPr>
      <xdr:spPr>
        <a:xfrm>
          <a:off x="1424941" y="21877020"/>
          <a:ext cx="765810" cy="240030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95250</xdr:colOff>
      <xdr:row>88</xdr:row>
      <xdr:rowOff>142874</xdr:rowOff>
    </xdr:from>
    <xdr:to>
      <xdr:col>5</xdr:col>
      <xdr:colOff>647700</xdr:colOff>
      <xdr:row>90</xdr:row>
      <xdr:rowOff>19049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4F6DF53B-6B00-4262-9CD2-6D4C11AAB009}"/>
            </a:ext>
          </a:extLst>
        </xdr:cNvPr>
        <xdr:cNvSpPr/>
      </xdr:nvSpPr>
      <xdr:spPr>
        <a:xfrm>
          <a:off x="2758440" y="19857719"/>
          <a:ext cx="1223010" cy="339090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590550</xdr:colOff>
      <xdr:row>85</xdr:row>
      <xdr:rowOff>104774</xdr:rowOff>
    </xdr:from>
    <xdr:to>
      <xdr:col>13</xdr:col>
      <xdr:colOff>571500</xdr:colOff>
      <xdr:row>86</xdr:row>
      <xdr:rowOff>219074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F93F912-1984-4624-BAD5-E18DD1773DED}"/>
            </a:ext>
          </a:extLst>
        </xdr:cNvPr>
        <xdr:cNvSpPr/>
      </xdr:nvSpPr>
      <xdr:spPr>
        <a:xfrm>
          <a:off x="7920990" y="19133819"/>
          <a:ext cx="1318260" cy="342900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190499</xdr:colOff>
      <xdr:row>81</xdr:row>
      <xdr:rowOff>19050</xdr:rowOff>
    </xdr:from>
    <xdr:to>
      <xdr:col>21</xdr:col>
      <xdr:colOff>314324</xdr:colOff>
      <xdr:row>84</xdr:row>
      <xdr:rowOff>28575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459789A1-4A7F-4934-A1D5-4AFC584D5941}"/>
            </a:ext>
          </a:extLst>
        </xdr:cNvPr>
        <xdr:cNvSpPr/>
      </xdr:nvSpPr>
      <xdr:spPr>
        <a:xfrm>
          <a:off x="10858499" y="18131790"/>
          <a:ext cx="3459480" cy="697230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85724</xdr:colOff>
      <xdr:row>85</xdr:row>
      <xdr:rowOff>9525</xdr:rowOff>
    </xdr:from>
    <xdr:to>
      <xdr:col>19</xdr:col>
      <xdr:colOff>466725</xdr:colOff>
      <xdr:row>86</xdr:row>
      <xdr:rowOff>19050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5E9D19B4-AEDC-4E2E-A8C9-DA938184F9A4}"/>
            </a:ext>
          </a:extLst>
        </xdr:cNvPr>
        <xdr:cNvSpPr/>
      </xdr:nvSpPr>
      <xdr:spPr>
        <a:xfrm>
          <a:off x="10755629" y="19042380"/>
          <a:ext cx="2381251" cy="232410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9525</xdr:colOff>
      <xdr:row>97</xdr:row>
      <xdr:rowOff>180975</xdr:rowOff>
    </xdr:from>
    <xdr:to>
      <xdr:col>23</xdr:col>
      <xdr:colOff>133351</xdr:colOff>
      <xdr:row>98</xdr:row>
      <xdr:rowOff>190500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4D9369D9-F421-4A8A-956B-DFD3F30FCD70}"/>
            </a:ext>
          </a:extLst>
        </xdr:cNvPr>
        <xdr:cNvSpPr/>
      </xdr:nvSpPr>
      <xdr:spPr>
        <a:xfrm>
          <a:off x="14679930" y="21953220"/>
          <a:ext cx="784861" cy="240030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419100</xdr:colOff>
      <xdr:row>69</xdr:row>
      <xdr:rowOff>0</xdr:rowOff>
    </xdr:from>
    <xdr:to>
      <xdr:col>8</xdr:col>
      <xdr:colOff>476250</xdr:colOff>
      <xdr:row>72</xdr:row>
      <xdr:rowOff>19050</xdr:rowOff>
    </xdr:to>
    <xdr:sp macro="" textlink="">
      <xdr:nvSpPr>
        <xdr:cNvPr id="31" name="吹き出し: 線 30">
          <a:extLst>
            <a:ext uri="{FF2B5EF4-FFF2-40B4-BE49-F238E27FC236}">
              <a16:creationId xmlns:a16="http://schemas.microsoft.com/office/drawing/2014/main" id="{56465534-417A-4926-BF9A-23B2A29BAD70}"/>
            </a:ext>
          </a:extLst>
        </xdr:cNvPr>
        <xdr:cNvSpPr/>
      </xdr:nvSpPr>
      <xdr:spPr>
        <a:xfrm>
          <a:off x="3752850" y="15373350"/>
          <a:ext cx="2053590" cy="701040"/>
        </a:xfrm>
        <a:prstGeom prst="borderCallout1">
          <a:avLst>
            <a:gd name="adj1" fmla="val 18750"/>
            <a:gd name="adj2" fmla="val -8333"/>
            <a:gd name="adj3" fmla="val -5560"/>
            <a:gd name="adj4" fmla="val -83965"/>
          </a:avLst>
        </a:prstGeom>
        <a:solidFill>
          <a:sysClr val="window" lastClr="FFFFFF"/>
        </a:solidFill>
        <a:ln w="19050">
          <a:solidFill>
            <a:srgbClr val="4AD5D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画面左上にある「ファイル」をクリックします。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161925</xdr:colOff>
      <xdr:row>84</xdr:row>
      <xdr:rowOff>85725</xdr:rowOff>
    </xdr:from>
    <xdr:to>
      <xdr:col>15</xdr:col>
      <xdr:colOff>619125</xdr:colOff>
      <xdr:row>85</xdr:row>
      <xdr:rowOff>161926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5AB8929A-AD2D-4107-99D5-43F42E1B02B7}"/>
            </a:ext>
          </a:extLst>
        </xdr:cNvPr>
        <xdr:cNvSpPr/>
      </xdr:nvSpPr>
      <xdr:spPr>
        <a:xfrm>
          <a:off x="9498330" y="18889980"/>
          <a:ext cx="1123950" cy="304801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271463</xdr:colOff>
      <xdr:row>69</xdr:row>
      <xdr:rowOff>28576</xdr:rowOff>
    </xdr:from>
    <xdr:to>
      <xdr:col>2</xdr:col>
      <xdr:colOff>485776</xdr:colOff>
      <xdr:row>97</xdr:row>
      <xdr:rowOff>104775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261B2D62-162F-4035-9A7E-8147D9475581}"/>
            </a:ext>
          </a:extLst>
        </xdr:cNvPr>
        <xdr:cNvCxnSpPr>
          <a:stCxn id="24" idx="2"/>
          <a:endCxn id="25" idx="0"/>
        </xdr:cNvCxnSpPr>
      </xdr:nvCxnSpPr>
      <xdr:spPr>
        <a:xfrm>
          <a:off x="1606868" y="15400021"/>
          <a:ext cx="210503" cy="6476999"/>
        </a:xfrm>
        <a:prstGeom prst="straightConnector1">
          <a:avLst/>
        </a:prstGeom>
        <a:ln w="28575">
          <a:solidFill>
            <a:srgbClr val="FF6699"/>
          </a:solidFill>
          <a:prstDash val="sysDash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190501</xdr:colOff>
      <xdr:row>89</xdr:row>
      <xdr:rowOff>80962</xdr:rowOff>
    </xdr:from>
    <xdr:to>
      <xdr:col>4</xdr:col>
      <xdr:colOff>95250</xdr:colOff>
      <xdr:row>97</xdr:row>
      <xdr:rowOff>228600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E6C2BB27-E347-4BEF-9131-5015C035C206}"/>
            </a:ext>
          </a:extLst>
        </xdr:cNvPr>
        <xdr:cNvCxnSpPr>
          <a:stCxn id="25" idx="3"/>
          <a:endCxn id="26" idx="1"/>
        </xdr:cNvCxnSpPr>
      </xdr:nvCxnSpPr>
      <xdr:spPr>
        <a:xfrm flipV="1">
          <a:off x="2190751" y="20028217"/>
          <a:ext cx="567689" cy="1974533"/>
        </a:xfrm>
        <a:prstGeom prst="straightConnector1">
          <a:avLst/>
        </a:prstGeom>
        <a:ln w="28575">
          <a:solidFill>
            <a:srgbClr val="FF6699"/>
          </a:solidFill>
          <a:prstDash val="sysDash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647700</xdr:colOff>
      <xdr:row>86</xdr:row>
      <xdr:rowOff>42862</xdr:rowOff>
    </xdr:from>
    <xdr:to>
      <xdr:col>11</xdr:col>
      <xdr:colOff>590550</xdr:colOff>
      <xdr:row>89</xdr:row>
      <xdr:rowOff>80962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CD37D591-F892-47E7-AF7F-B63611AA4A07}"/>
            </a:ext>
          </a:extLst>
        </xdr:cNvPr>
        <xdr:cNvCxnSpPr>
          <a:stCxn id="26" idx="3"/>
          <a:endCxn id="27" idx="1"/>
        </xdr:cNvCxnSpPr>
      </xdr:nvCxnSpPr>
      <xdr:spPr>
        <a:xfrm flipV="1">
          <a:off x="3981450" y="19304317"/>
          <a:ext cx="3939540" cy="723900"/>
        </a:xfrm>
        <a:prstGeom prst="straightConnector1">
          <a:avLst/>
        </a:prstGeom>
        <a:ln w="28575">
          <a:solidFill>
            <a:srgbClr val="FF6699"/>
          </a:solidFill>
          <a:prstDash val="sysDash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571500</xdr:colOff>
      <xdr:row>85</xdr:row>
      <xdr:rowOff>4763</xdr:rowOff>
    </xdr:from>
    <xdr:to>
      <xdr:col>14</xdr:col>
      <xdr:colOff>161925</xdr:colOff>
      <xdr:row>86</xdr:row>
      <xdr:rowOff>42862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7E1F1BEE-3A85-49E2-AFD8-F1994F84F99B}"/>
            </a:ext>
          </a:extLst>
        </xdr:cNvPr>
        <xdr:cNvCxnSpPr>
          <a:stCxn id="27" idx="3"/>
          <a:endCxn id="32" idx="1"/>
        </xdr:cNvCxnSpPr>
      </xdr:nvCxnSpPr>
      <xdr:spPr>
        <a:xfrm flipV="1">
          <a:off x="9239250" y="19037618"/>
          <a:ext cx="259080" cy="266699"/>
        </a:xfrm>
        <a:prstGeom prst="straightConnector1">
          <a:avLst/>
        </a:prstGeom>
        <a:ln w="28575">
          <a:solidFill>
            <a:srgbClr val="FF6699"/>
          </a:solidFill>
          <a:prstDash val="sysDash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47625</xdr:colOff>
      <xdr:row>82</xdr:row>
      <xdr:rowOff>142875</xdr:rowOff>
    </xdr:from>
    <xdr:to>
      <xdr:col>16</xdr:col>
      <xdr:colOff>190499</xdr:colOff>
      <xdr:row>84</xdr:row>
      <xdr:rowOff>85725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FE6807C8-97A7-49CA-9E85-F4A24C75284D}"/>
            </a:ext>
          </a:extLst>
        </xdr:cNvPr>
        <xdr:cNvCxnSpPr>
          <a:stCxn id="32" idx="0"/>
          <a:endCxn id="28" idx="1"/>
        </xdr:cNvCxnSpPr>
      </xdr:nvCxnSpPr>
      <xdr:spPr>
        <a:xfrm flipV="1">
          <a:off x="10050780" y="18486120"/>
          <a:ext cx="807719" cy="403860"/>
        </a:xfrm>
        <a:prstGeom prst="straightConnector1">
          <a:avLst/>
        </a:prstGeom>
        <a:ln w="28575">
          <a:solidFill>
            <a:srgbClr val="FF6699"/>
          </a:solidFill>
          <a:prstDash val="sysDash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619125</xdr:colOff>
      <xdr:row>84</xdr:row>
      <xdr:rowOff>28575</xdr:rowOff>
    </xdr:from>
    <xdr:to>
      <xdr:col>18</xdr:col>
      <xdr:colOff>595312</xdr:colOff>
      <xdr:row>85</xdr:row>
      <xdr:rowOff>9525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4EE69453-32BA-42EE-8B3F-ED20F38A3D6A}"/>
            </a:ext>
          </a:extLst>
        </xdr:cNvPr>
        <xdr:cNvCxnSpPr>
          <a:stCxn id="28" idx="2"/>
          <a:endCxn id="29" idx="0"/>
        </xdr:cNvCxnSpPr>
      </xdr:nvCxnSpPr>
      <xdr:spPr>
        <a:xfrm flipH="1">
          <a:off x="11955780" y="18829020"/>
          <a:ext cx="637222" cy="213360"/>
        </a:xfrm>
        <a:prstGeom prst="straightConnector1">
          <a:avLst/>
        </a:prstGeom>
        <a:ln w="28575">
          <a:solidFill>
            <a:srgbClr val="FF6699"/>
          </a:solidFill>
          <a:prstDash val="sysDash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619125</xdr:colOff>
      <xdr:row>86</xdr:row>
      <xdr:rowOff>19050</xdr:rowOff>
    </xdr:from>
    <xdr:to>
      <xdr:col>22</xdr:col>
      <xdr:colOff>414338</xdr:colOff>
      <xdr:row>97</xdr:row>
      <xdr:rowOff>180975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9F4E119A-C030-40DE-9B1F-40C756068AFC}"/>
            </a:ext>
          </a:extLst>
        </xdr:cNvPr>
        <xdr:cNvCxnSpPr>
          <a:stCxn id="29" idx="2"/>
          <a:endCxn id="30" idx="0"/>
        </xdr:cNvCxnSpPr>
      </xdr:nvCxnSpPr>
      <xdr:spPr>
        <a:xfrm>
          <a:off x="11955780" y="19274790"/>
          <a:ext cx="3125153" cy="2678430"/>
        </a:xfrm>
        <a:prstGeom prst="straightConnector1">
          <a:avLst/>
        </a:prstGeom>
        <a:ln w="28575">
          <a:solidFill>
            <a:srgbClr val="FF6699"/>
          </a:solidFill>
          <a:prstDash val="sysDash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438150</xdr:colOff>
      <xdr:row>75</xdr:row>
      <xdr:rowOff>0</xdr:rowOff>
    </xdr:from>
    <xdr:to>
      <xdr:col>14</xdr:col>
      <xdr:colOff>485772</xdr:colOff>
      <xdr:row>76</xdr:row>
      <xdr:rowOff>219075</xdr:rowOff>
    </xdr:to>
    <xdr:sp macro="" textlink="">
      <xdr:nvSpPr>
        <xdr:cNvPr id="40" name="吹き出し: 線 39">
          <a:extLst>
            <a:ext uri="{FF2B5EF4-FFF2-40B4-BE49-F238E27FC236}">
              <a16:creationId xmlns:a16="http://schemas.microsoft.com/office/drawing/2014/main" id="{5EC9E9CA-3A36-4AFC-BDDB-816B83EA7F83}"/>
            </a:ext>
          </a:extLst>
        </xdr:cNvPr>
        <xdr:cNvSpPr/>
      </xdr:nvSpPr>
      <xdr:spPr>
        <a:xfrm flipH="1">
          <a:off x="5768340" y="16744950"/>
          <a:ext cx="4050027" cy="445770"/>
        </a:xfrm>
        <a:prstGeom prst="borderCallout1">
          <a:avLst>
            <a:gd name="adj1" fmla="val 18750"/>
            <a:gd name="adj2" fmla="val -8333"/>
            <a:gd name="adj3" fmla="val 308330"/>
            <a:gd name="adj4" fmla="val -29384"/>
          </a:avLst>
        </a:prstGeom>
        <a:solidFill>
          <a:sysClr val="window" lastClr="FFFFFF"/>
        </a:solidFill>
        <a:ln w="19050">
          <a:solidFill>
            <a:srgbClr val="4AD5D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「警告を表示してすべてのマクロを無効にする」を選択する。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647699</xdr:colOff>
      <xdr:row>91</xdr:row>
      <xdr:rowOff>57150</xdr:rowOff>
    </xdr:from>
    <xdr:to>
      <xdr:col>16</xdr:col>
      <xdr:colOff>247645</xdr:colOff>
      <xdr:row>93</xdr:row>
      <xdr:rowOff>0</xdr:rowOff>
    </xdr:to>
    <xdr:sp macro="" textlink="">
      <xdr:nvSpPr>
        <xdr:cNvPr id="41" name="吹き出し: 線 40">
          <a:extLst>
            <a:ext uri="{FF2B5EF4-FFF2-40B4-BE49-F238E27FC236}">
              <a16:creationId xmlns:a16="http://schemas.microsoft.com/office/drawing/2014/main" id="{FBA71C5B-1E3F-450A-B83C-3AB4A1D09AEA}"/>
            </a:ext>
          </a:extLst>
        </xdr:cNvPr>
        <xdr:cNvSpPr/>
      </xdr:nvSpPr>
      <xdr:spPr>
        <a:xfrm flipH="1">
          <a:off x="8648699" y="20455890"/>
          <a:ext cx="2270756" cy="403860"/>
        </a:xfrm>
        <a:prstGeom prst="borderCallout1">
          <a:avLst>
            <a:gd name="adj1" fmla="val 18750"/>
            <a:gd name="adj2" fmla="val -8333"/>
            <a:gd name="adj3" fmla="val -293846"/>
            <a:gd name="adj4" fmla="val -27536"/>
          </a:avLst>
        </a:prstGeom>
        <a:solidFill>
          <a:sysClr val="window" lastClr="FFFFFF"/>
        </a:solidFill>
        <a:ln w="19050">
          <a:solidFill>
            <a:srgbClr val="4AD5D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チェックを入れてください。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106043</xdr:colOff>
      <xdr:row>100</xdr:row>
      <xdr:rowOff>1</xdr:rowOff>
    </xdr:from>
    <xdr:to>
      <xdr:col>11</xdr:col>
      <xdr:colOff>28574</xdr:colOff>
      <xdr:row>103</xdr:row>
      <xdr:rowOff>200025</xdr:rowOff>
    </xdr:to>
    <xdr:sp macro="" textlink="">
      <xdr:nvSpPr>
        <xdr:cNvPr id="42" name="吹き出し: 線 41">
          <a:extLst>
            <a:ext uri="{FF2B5EF4-FFF2-40B4-BE49-F238E27FC236}">
              <a16:creationId xmlns:a16="http://schemas.microsoft.com/office/drawing/2014/main" id="{C294FDA7-D912-463C-9D3D-6764CAD0CFDC}"/>
            </a:ext>
          </a:extLst>
        </xdr:cNvPr>
        <xdr:cNvSpPr/>
      </xdr:nvSpPr>
      <xdr:spPr>
        <a:xfrm flipH="1">
          <a:off x="3392168" y="23031451"/>
          <a:ext cx="3865881" cy="885824"/>
        </a:xfrm>
        <a:prstGeom prst="borderCallout1">
          <a:avLst>
            <a:gd name="adj1" fmla="val 18750"/>
            <a:gd name="adj2" fmla="val -8333"/>
            <a:gd name="adj3" fmla="val -22123"/>
            <a:gd name="adj4" fmla="val -26895"/>
          </a:avLst>
        </a:prstGeom>
        <a:solidFill>
          <a:sysClr val="window" lastClr="FFFFFF"/>
        </a:solidFill>
        <a:ln w="19050">
          <a:solidFill>
            <a:srgbClr val="4AD5D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必ずクリックしてください。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ファイルを一度閉じて再度開くと、「コンテンツの有効化」ボタンが表示されるようになります。</a:t>
          </a:r>
        </a:p>
      </xdr:txBody>
    </xdr:sp>
    <xdr:clientData/>
  </xdr:twoCellAnchor>
  <xdr:twoCellAnchor>
    <xdr:from>
      <xdr:col>8</xdr:col>
      <xdr:colOff>0</xdr:colOff>
      <xdr:row>154</xdr:row>
      <xdr:rowOff>0</xdr:rowOff>
    </xdr:from>
    <xdr:to>
      <xdr:col>10</xdr:col>
      <xdr:colOff>581025</xdr:colOff>
      <xdr:row>159</xdr:row>
      <xdr:rowOff>0</xdr:rowOff>
    </xdr:to>
    <xdr:sp macro="" textlink="">
      <xdr:nvSpPr>
        <xdr:cNvPr id="43" name="矢印: 右 42">
          <a:extLst>
            <a:ext uri="{FF2B5EF4-FFF2-40B4-BE49-F238E27FC236}">
              <a16:creationId xmlns:a16="http://schemas.microsoft.com/office/drawing/2014/main" id="{C55E7CF6-CDF6-4463-BF30-9248E126C909}"/>
            </a:ext>
          </a:extLst>
        </xdr:cNvPr>
        <xdr:cNvSpPr/>
      </xdr:nvSpPr>
      <xdr:spPr>
        <a:xfrm>
          <a:off x="5334000" y="34804350"/>
          <a:ext cx="1916430" cy="1143000"/>
        </a:xfrm>
        <a:prstGeom prst="rightArrow">
          <a:avLst/>
        </a:prstGeom>
        <a:solidFill>
          <a:sysClr val="window" lastClr="FFFFFF"/>
        </a:solidFill>
        <a:ln w="19050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検索条件入力</a:t>
          </a:r>
        </a:p>
      </xdr:txBody>
    </xdr:sp>
    <xdr:clientData/>
  </xdr:twoCellAnchor>
  <xdr:twoCellAnchor>
    <xdr:from>
      <xdr:col>6</xdr:col>
      <xdr:colOff>57150</xdr:colOff>
      <xdr:row>169</xdr:row>
      <xdr:rowOff>200026</xdr:rowOff>
    </xdr:from>
    <xdr:to>
      <xdr:col>7</xdr:col>
      <xdr:colOff>285750</xdr:colOff>
      <xdr:row>171</xdr:row>
      <xdr:rowOff>219076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1545915-EB1C-471C-B9C4-96E822FF634A}"/>
            </a:ext>
          </a:extLst>
        </xdr:cNvPr>
        <xdr:cNvSpPr/>
      </xdr:nvSpPr>
      <xdr:spPr>
        <a:xfrm>
          <a:off x="4053840" y="38435281"/>
          <a:ext cx="895350" cy="472440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200026</xdr:colOff>
      <xdr:row>176</xdr:row>
      <xdr:rowOff>95250</xdr:rowOff>
    </xdr:from>
    <xdr:to>
      <xdr:col>6</xdr:col>
      <xdr:colOff>466726</xdr:colOff>
      <xdr:row>184</xdr:row>
      <xdr:rowOff>114300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B38C26BB-2D48-4918-8119-864B986E04BD}"/>
            </a:ext>
          </a:extLst>
        </xdr:cNvPr>
        <xdr:cNvSpPr/>
      </xdr:nvSpPr>
      <xdr:spPr>
        <a:xfrm>
          <a:off x="1535431" y="39924990"/>
          <a:ext cx="2933700" cy="1851660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333376</xdr:colOff>
      <xdr:row>171</xdr:row>
      <xdr:rowOff>219076</xdr:rowOff>
    </xdr:from>
    <xdr:to>
      <xdr:col>6</xdr:col>
      <xdr:colOff>514350</xdr:colOff>
      <xdr:row>176</xdr:row>
      <xdr:rowOff>95250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DD346545-3C33-433A-A52D-C787C966D59B}"/>
            </a:ext>
          </a:extLst>
        </xdr:cNvPr>
        <xdr:cNvCxnSpPr>
          <a:stCxn id="44" idx="2"/>
          <a:endCxn id="45" idx="0"/>
        </xdr:cNvCxnSpPr>
      </xdr:nvCxnSpPr>
      <xdr:spPr>
        <a:xfrm flipH="1">
          <a:off x="2998471" y="38907721"/>
          <a:ext cx="1512569" cy="1017269"/>
        </a:xfrm>
        <a:prstGeom prst="straightConnector1">
          <a:avLst/>
        </a:prstGeom>
        <a:ln w="28575">
          <a:solidFill>
            <a:srgbClr val="FF6699"/>
          </a:solidFill>
          <a:prstDash val="sysDash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628650</xdr:colOff>
      <xdr:row>171</xdr:row>
      <xdr:rowOff>0</xdr:rowOff>
    </xdr:from>
    <xdr:to>
      <xdr:col>14</xdr:col>
      <xdr:colOff>0</xdr:colOff>
      <xdr:row>176</xdr:row>
      <xdr:rowOff>0</xdr:rowOff>
    </xdr:to>
    <xdr:sp macro="" textlink="">
      <xdr:nvSpPr>
        <xdr:cNvPr id="47" name="吹き出し: 線 46">
          <a:extLst>
            <a:ext uri="{FF2B5EF4-FFF2-40B4-BE49-F238E27FC236}">
              <a16:creationId xmlns:a16="http://schemas.microsoft.com/office/drawing/2014/main" id="{C1FFE2B2-CD39-450A-BFF8-8B22770CC376}"/>
            </a:ext>
          </a:extLst>
        </xdr:cNvPr>
        <xdr:cNvSpPr/>
      </xdr:nvSpPr>
      <xdr:spPr>
        <a:xfrm>
          <a:off x="5958840" y="38690550"/>
          <a:ext cx="3375660" cy="1143000"/>
        </a:xfrm>
        <a:prstGeom prst="borderCallout1">
          <a:avLst>
            <a:gd name="adj1" fmla="val 22750"/>
            <a:gd name="adj2" fmla="val -3142"/>
            <a:gd name="adj3" fmla="val 119240"/>
            <a:gd name="adj4" fmla="val -41615"/>
          </a:avLst>
        </a:prstGeom>
        <a:solidFill>
          <a:sysClr val="window" lastClr="FFFFFF"/>
        </a:solidFill>
        <a:ln w="19050">
          <a:solidFill>
            <a:srgbClr val="4AD5D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検索結果は最大</a:t>
          </a:r>
          <a:r>
            <a:rPr kumimoji="1" lang="en-US" altLang="ja-JP" sz="1100">
              <a:solidFill>
                <a:sysClr val="windowText" lastClr="000000"/>
              </a:solidFill>
            </a:rPr>
            <a:t>40</a:t>
          </a:r>
          <a:r>
            <a:rPr kumimoji="1" lang="ja-JP" altLang="en-US" sz="1100">
              <a:solidFill>
                <a:sysClr val="windowText" lastClr="000000"/>
              </a:solidFill>
            </a:rPr>
            <a:t>件まで表示されます。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希望の大学が見つからない場合は、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シート「掲載大学一覧」からご希望の大学の検索ワードをお探しください。</a:t>
          </a:r>
        </a:p>
      </xdr:txBody>
    </xdr:sp>
    <xdr:clientData/>
  </xdr:twoCellAnchor>
  <xdr:twoCellAnchor>
    <xdr:from>
      <xdr:col>2</xdr:col>
      <xdr:colOff>228601</xdr:colOff>
      <xdr:row>200</xdr:row>
      <xdr:rowOff>133350</xdr:rowOff>
    </xdr:from>
    <xdr:to>
      <xdr:col>2</xdr:col>
      <xdr:colOff>457200</xdr:colOff>
      <xdr:row>204</xdr:row>
      <xdr:rowOff>190500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D75B7EB9-7A6E-4A9C-BBCA-06262C9CFB80}"/>
            </a:ext>
          </a:extLst>
        </xdr:cNvPr>
        <xdr:cNvSpPr/>
      </xdr:nvSpPr>
      <xdr:spPr>
        <a:xfrm>
          <a:off x="1562101" y="45449490"/>
          <a:ext cx="228599" cy="975360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409575</xdr:colOff>
      <xdr:row>196</xdr:row>
      <xdr:rowOff>114300</xdr:rowOff>
    </xdr:from>
    <xdr:to>
      <xdr:col>7</xdr:col>
      <xdr:colOff>295274</xdr:colOff>
      <xdr:row>198</xdr:row>
      <xdr:rowOff>104775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60375802-9ABC-41AE-AF30-F319CA02088B}"/>
            </a:ext>
          </a:extLst>
        </xdr:cNvPr>
        <xdr:cNvSpPr/>
      </xdr:nvSpPr>
      <xdr:spPr>
        <a:xfrm>
          <a:off x="3074670" y="44519850"/>
          <a:ext cx="1885949" cy="445770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38102</xdr:colOff>
      <xdr:row>215</xdr:row>
      <xdr:rowOff>161926</xdr:rowOff>
    </xdr:from>
    <xdr:to>
      <xdr:col>21</xdr:col>
      <xdr:colOff>161926</xdr:colOff>
      <xdr:row>237</xdr:row>
      <xdr:rowOff>161926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ABFD58E1-14EA-4B83-84DE-D3E6DCDF65B5}"/>
            </a:ext>
          </a:extLst>
        </xdr:cNvPr>
        <xdr:cNvSpPr/>
      </xdr:nvSpPr>
      <xdr:spPr>
        <a:xfrm>
          <a:off x="7372352" y="48912781"/>
          <a:ext cx="6793229" cy="5029200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457200</xdr:colOff>
      <xdr:row>198</xdr:row>
      <xdr:rowOff>104775</xdr:rowOff>
    </xdr:from>
    <xdr:to>
      <xdr:col>6</xdr:col>
      <xdr:colOff>9525</xdr:colOff>
      <xdr:row>202</xdr:row>
      <xdr:rowOff>161925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id="{0D084DB4-37FC-46A3-884B-0187D78AFD79}"/>
            </a:ext>
          </a:extLst>
        </xdr:cNvPr>
        <xdr:cNvCxnSpPr>
          <a:stCxn id="48" idx="3"/>
          <a:endCxn id="49" idx="2"/>
        </xdr:cNvCxnSpPr>
      </xdr:nvCxnSpPr>
      <xdr:spPr>
        <a:xfrm flipV="1">
          <a:off x="1790700" y="44965620"/>
          <a:ext cx="2221230" cy="975360"/>
        </a:xfrm>
        <a:prstGeom prst="straightConnector1">
          <a:avLst/>
        </a:prstGeom>
        <a:ln w="28575">
          <a:solidFill>
            <a:srgbClr val="FF6699"/>
          </a:solidFill>
          <a:prstDash val="sysDash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295274</xdr:colOff>
      <xdr:row>197</xdr:row>
      <xdr:rowOff>109538</xdr:rowOff>
    </xdr:from>
    <xdr:to>
      <xdr:col>10</xdr:col>
      <xdr:colOff>190500</xdr:colOff>
      <xdr:row>202</xdr:row>
      <xdr:rowOff>138113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816E2555-F3EF-45BD-8AC4-27BCB0D8924D}"/>
            </a:ext>
          </a:extLst>
        </xdr:cNvPr>
        <xdr:cNvCxnSpPr>
          <a:stCxn id="49" idx="3"/>
          <a:endCxn id="59" idx="1"/>
        </xdr:cNvCxnSpPr>
      </xdr:nvCxnSpPr>
      <xdr:spPr>
        <a:xfrm>
          <a:off x="4960619" y="44741783"/>
          <a:ext cx="1897381" cy="1169670"/>
        </a:xfrm>
        <a:prstGeom prst="straightConnector1">
          <a:avLst/>
        </a:prstGeom>
        <a:ln w="28575">
          <a:solidFill>
            <a:srgbClr val="FF6699"/>
          </a:solidFill>
          <a:prstDash val="sysDash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294</xdr:row>
      <xdr:rowOff>104776</xdr:rowOff>
    </xdr:from>
    <xdr:to>
      <xdr:col>7</xdr:col>
      <xdr:colOff>85726</xdr:colOff>
      <xdr:row>295</xdr:row>
      <xdr:rowOff>209550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797AAA96-1445-4167-A39E-6DFB39160284}"/>
            </a:ext>
          </a:extLst>
        </xdr:cNvPr>
        <xdr:cNvSpPr/>
      </xdr:nvSpPr>
      <xdr:spPr>
        <a:xfrm>
          <a:off x="1424940" y="66911221"/>
          <a:ext cx="3329941" cy="331469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180975</xdr:colOff>
      <xdr:row>315</xdr:row>
      <xdr:rowOff>190500</xdr:rowOff>
    </xdr:from>
    <xdr:to>
      <xdr:col>7</xdr:col>
      <xdr:colOff>114300</xdr:colOff>
      <xdr:row>316</xdr:row>
      <xdr:rowOff>152400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3457CEA9-38DC-4CA9-84B5-EF03A37132AC}"/>
            </a:ext>
          </a:extLst>
        </xdr:cNvPr>
        <xdr:cNvSpPr/>
      </xdr:nvSpPr>
      <xdr:spPr>
        <a:xfrm>
          <a:off x="2179320" y="71799450"/>
          <a:ext cx="2602230" cy="190500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504826</xdr:colOff>
      <xdr:row>318</xdr:row>
      <xdr:rowOff>200025</xdr:rowOff>
    </xdr:from>
    <xdr:to>
      <xdr:col>10</xdr:col>
      <xdr:colOff>581026</xdr:colOff>
      <xdr:row>319</xdr:row>
      <xdr:rowOff>209550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D39BF372-57CA-47D0-B0F6-DBF4FD68B825}"/>
            </a:ext>
          </a:extLst>
        </xdr:cNvPr>
        <xdr:cNvSpPr/>
      </xdr:nvSpPr>
      <xdr:spPr>
        <a:xfrm>
          <a:off x="6507481" y="72496680"/>
          <a:ext cx="742950" cy="232410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433388</xdr:colOff>
      <xdr:row>295</xdr:row>
      <xdr:rowOff>209550</xdr:rowOff>
    </xdr:from>
    <xdr:to>
      <xdr:col>5</xdr:col>
      <xdr:colOff>147638</xdr:colOff>
      <xdr:row>315</xdr:row>
      <xdr:rowOff>190500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454EAE3D-5465-45C6-B8DE-32A7200507A0}"/>
            </a:ext>
          </a:extLst>
        </xdr:cNvPr>
        <xdr:cNvCxnSpPr>
          <a:stCxn id="53" idx="2"/>
          <a:endCxn id="54" idx="0"/>
        </xdr:cNvCxnSpPr>
      </xdr:nvCxnSpPr>
      <xdr:spPr>
        <a:xfrm>
          <a:off x="3104198" y="67242690"/>
          <a:ext cx="375285" cy="4556760"/>
        </a:xfrm>
        <a:prstGeom prst="straightConnector1">
          <a:avLst/>
        </a:prstGeom>
        <a:ln w="28575">
          <a:solidFill>
            <a:srgbClr val="FF6699"/>
          </a:solidFill>
          <a:prstDash val="sysDash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147638</xdr:colOff>
      <xdr:row>316</xdr:row>
      <xdr:rowOff>152400</xdr:rowOff>
    </xdr:from>
    <xdr:to>
      <xdr:col>9</xdr:col>
      <xdr:colOff>504826</xdr:colOff>
      <xdr:row>319</xdr:row>
      <xdr:rowOff>85725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EF92509D-943E-4DAA-86AE-1A5AD607F522}"/>
            </a:ext>
          </a:extLst>
        </xdr:cNvPr>
        <xdr:cNvCxnSpPr>
          <a:stCxn id="54" idx="2"/>
          <a:endCxn id="55" idx="1"/>
        </xdr:cNvCxnSpPr>
      </xdr:nvCxnSpPr>
      <xdr:spPr>
        <a:xfrm>
          <a:off x="3479483" y="71989950"/>
          <a:ext cx="3027998" cy="621030"/>
        </a:xfrm>
        <a:prstGeom prst="straightConnector1">
          <a:avLst/>
        </a:prstGeom>
        <a:ln w="28575">
          <a:solidFill>
            <a:srgbClr val="FF6699"/>
          </a:solidFill>
          <a:prstDash val="sysDash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308</xdr:row>
      <xdr:rowOff>9525</xdr:rowOff>
    </xdr:from>
    <xdr:to>
      <xdr:col>10</xdr:col>
      <xdr:colOff>504826</xdr:colOff>
      <xdr:row>315</xdr:row>
      <xdr:rowOff>114300</xdr:rowOff>
    </xdr:to>
    <xdr:cxnSp macro="">
      <xdr:nvCxnSpPr>
        <xdr:cNvPr id="58" name="直線矢印コネクタ 57">
          <a:extLst>
            <a:ext uri="{FF2B5EF4-FFF2-40B4-BE49-F238E27FC236}">
              <a16:creationId xmlns:a16="http://schemas.microsoft.com/office/drawing/2014/main" id="{8735DFB2-B5B7-49B2-8195-752323761CE2}"/>
            </a:ext>
          </a:extLst>
        </xdr:cNvPr>
        <xdr:cNvCxnSpPr/>
      </xdr:nvCxnSpPr>
      <xdr:spPr>
        <a:xfrm flipH="1">
          <a:off x="3840480" y="70020180"/>
          <a:ext cx="3333751" cy="1703070"/>
        </a:xfrm>
        <a:prstGeom prst="straightConnector1">
          <a:avLst/>
        </a:prstGeom>
        <a:ln w="19050">
          <a:solidFill>
            <a:srgbClr val="4AD5D2"/>
          </a:solidFill>
          <a:prstDash val="sysDash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</xdr:colOff>
      <xdr:row>201</xdr:row>
      <xdr:rowOff>76200</xdr:rowOff>
    </xdr:from>
    <xdr:to>
      <xdr:col>13</xdr:col>
      <xdr:colOff>676275</xdr:colOff>
      <xdr:row>203</xdr:row>
      <xdr:rowOff>200025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4EEA6ACD-5682-4852-B6BF-7FE3F0950C9B}"/>
            </a:ext>
          </a:extLst>
        </xdr:cNvPr>
        <xdr:cNvSpPr/>
      </xdr:nvSpPr>
      <xdr:spPr>
        <a:xfrm>
          <a:off x="6858000" y="45624750"/>
          <a:ext cx="2474595" cy="582930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200025</xdr:colOff>
      <xdr:row>211</xdr:row>
      <xdr:rowOff>180976</xdr:rowOff>
    </xdr:from>
    <xdr:to>
      <xdr:col>2</xdr:col>
      <xdr:colOff>438150</xdr:colOff>
      <xdr:row>214</xdr:row>
      <xdr:rowOff>114301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1E4DB928-3C75-4740-B294-B900E4AD31B9}"/>
            </a:ext>
          </a:extLst>
        </xdr:cNvPr>
        <xdr:cNvSpPr/>
      </xdr:nvSpPr>
      <xdr:spPr>
        <a:xfrm>
          <a:off x="1535430" y="48013621"/>
          <a:ext cx="232410" cy="621030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438150</xdr:colOff>
      <xdr:row>213</xdr:row>
      <xdr:rowOff>28576</xdr:rowOff>
    </xdr:from>
    <xdr:to>
      <xdr:col>4</xdr:col>
      <xdr:colOff>352425</xdr:colOff>
      <xdr:row>216</xdr:row>
      <xdr:rowOff>47626</xdr:rowOff>
    </xdr:to>
    <xdr:cxnSp macro="">
      <xdr:nvCxnSpPr>
        <xdr:cNvPr id="61" name="直線矢印コネクタ 60">
          <a:extLst>
            <a:ext uri="{FF2B5EF4-FFF2-40B4-BE49-F238E27FC236}">
              <a16:creationId xmlns:a16="http://schemas.microsoft.com/office/drawing/2014/main" id="{142B6273-8E74-4FFA-833B-08FDCB81E91A}"/>
            </a:ext>
          </a:extLst>
        </xdr:cNvPr>
        <xdr:cNvCxnSpPr>
          <a:stCxn id="60" idx="3"/>
          <a:endCxn id="63" idx="1"/>
        </xdr:cNvCxnSpPr>
      </xdr:nvCxnSpPr>
      <xdr:spPr>
        <a:xfrm>
          <a:off x="1767840" y="48318421"/>
          <a:ext cx="1253490" cy="708660"/>
        </a:xfrm>
        <a:prstGeom prst="straightConnector1">
          <a:avLst/>
        </a:prstGeom>
        <a:ln w="28575">
          <a:solidFill>
            <a:srgbClr val="FF6699"/>
          </a:solidFill>
          <a:prstDash val="sysDash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581025</xdr:colOff>
      <xdr:row>216</xdr:row>
      <xdr:rowOff>47626</xdr:rowOff>
    </xdr:from>
    <xdr:to>
      <xdr:col>11</xdr:col>
      <xdr:colOff>38102</xdr:colOff>
      <xdr:row>226</xdr:row>
      <xdr:rowOff>161926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5CE0C079-9E1C-4C38-A3A9-F89FA5CFE4FD}"/>
            </a:ext>
          </a:extLst>
        </xdr:cNvPr>
        <xdr:cNvCxnSpPr>
          <a:stCxn id="63" idx="3"/>
          <a:endCxn id="50" idx="1"/>
        </xdr:cNvCxnSpPr>
      </xdr:nvCxnSpPr>
      <xdr:spPr>
        <a:xfrm>
          <a:off x="3249930" y="49027081"/>
          <a:ext cx="4122422" cy="2400300"/>
        </a:xfrm>
        <a:prstGeom prst="straightConnector1">
          <a:avLst/>
        </a:prstGeom>
        <a:ln w="28575">
          <a:solidFill>
            <a:srgbClr val="FF6699"/>
          </a:solidFill>
          <a:prstDash val="sysDash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352425</xdr:colOff>
      <xdr:row>215</xdr:row>
      <xdr:rowOff>1</xdr:rowOff>
    </xdr:from>
    <xdr:to>
      <xdr:col>4</xdr:col>
      <xdr:colOff>581025</xdr:colOff>
      <xdr:row>217</xdr:row>
      <xdr:rowOff>95251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C91313A8-5189-4DE2-B999-4DE11D0A595D}"/>
            </a:ext>
          </a:extLst>
        </xdr:cNvPr>
        <xdr:cNvSpPr/>
      </xdr:nvSpPr>
      <xdr:spPr>
        <a:xfrm>
          <a:off x="3021330" y="48748951"/>
          <a:ext cx="228600" cy="548640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24</xdr:row>
      <xdr:rowOff>201076</xdr:rowOff>
    </xdr:from>
    <xdr:to>
      <xdr:col>16</xdr:col>
      <xdr:colOff>249916</xdr:colOff>
      <xdr:row>27</xdr:row>
      <xdr:rowOff>0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706230F7-1F3B-4C7A-BB9A-A938EEACA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33500" y="5289331"/>
          <a:ext cx="9580606" cy="48281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14</xdr:col>
      <xdr:colOff>-1</xdr:colOff>
      <xdr:row>25</xdr:row>
      <xdr:rowOff>22412</xdr:rowOff>
    </xdr:from>
    <xdr:to>
      <xdr:col>16</xdr:col>
      <xdr:colOff>56954</xdr:colOff>
      <xdr:row>26</xdr:row>
      <xdr:rowOff>89648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760C6820-33BC-456F-BBA6-A4EE009D3360}"/>
            </a:ext>
          </a:extLst>
        </xdr:cNvPr>
        <xdr:cNvSpPr/>
      </xdr:nvSpPr>
      <xdr:spPr>
        <a:xfrm>
          <a:off x="9334499" y="5333552"/>
          <a:ext cx="1394265" cy="303456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30</xdr:row>
      <xdr:rowOff>0</xdr:rowOff>
    </xdr:from>
    <xdr:to>
      <xdr:col>19</xdr:col>
      <xdr:colOff>57150</xdr:colOff>
      <xdr:row>32</xdr:row>
      <xdr:rowOff>0</xdr:rowOff>
    </xdr:to>
    <xdr:sp macro="" textlink="">
      <xdr:nvSpPr>
        <xdr:cNvPr id="66" name="吹き出し: 線 65">
          <a:extLst>
            <a:ext uri="{FF2B5EF4-FFF2-40B4-BE49-F238E27FC236}">
              <a16:creationId xmlns:a16="http://schemas.microsoft.com/office/drawing/2014/main" id="{AA0C5FAB-C7CB-445A-9213-A875EFEEDEBE}"/>
            </a:ext>
          </a:extLst>
        </xdr:cNvPr>
        <xdr:cNvSpPr/>
      </xdr:nvSpPr>
      <xdr:spPr>
        <a:xfrm>
          <a:off x="10001250" y="6457950"/>
          <a:ext cx="2720340" cy="457200"/>
        </a:xfrm>
        <a:prstGeom prst="borderCallout1">
          <a:avLst>
            <a:gd name="adj1" fmla="val 18750"/>
            <a:gd name="adj2" fmla="val -8333"/>
            <a:gd name="adj3" fmla="val -57433"/>
            <a:gd name="adj4" fmla="val -173854"/>
          </a:avLst>
        </a:prstGeom>
        <a:solidFill>
          <a:sysClr val="window" lastClr="FFFFFF"/>
        </a:solidFill>
        <a:ln w="19050">
          <a:solidFill>
            <a:srgbClr val="4AD5D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両方とも「有効」にしてください。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470647</xdr:colOff>
      <xdr:row>26</xdr:row>
      <xdr:rowOff>89648</xdr:rowOff>
    </xdr:from>
    <xdr:to>
      <xdr:col>15</xdr:col>
      <xdr:colOff>28477</xdr:colOff>
      <xdr:row>30</xdr:row>
      <xdr:rowOff>78441</xdr:rowOff>
    </xdr:to>
    <xdr:cxnSp macro="">
      <xdr:nvCxnSpPr>
        <xdr:cNvPr id="67" name="直線矢印コネクタ 66">
          <a:extLst>
            <a:ext uri="{FF2B5EF4-FFF2-40B4-BE49-F238E27FC236}">
              <a16:creationId xmlns:a16="http://schemas.microsoft.com/office/drawing/2014/main" id="{F7E7268C-A40A-4C96-9728-91C2F86C0072}"/>
            </a:ext>
          </a:extLst>
        </xdr:cNvPr>
        <xdr:cNvCxnSpPr>
          <a:endCxn id="65" idx="2"/>
        </xdr:cNvCxnSpPr>
      </xdr:nvCxnSpPr>
      <xdr:spPr>
        <a:xfrm flipV="1">
          <a:off x="9808957" y="5637008"/>
          <a:ext cx="218865" cy="899383"/>
        </a:xfrm>
        <a:prstGeom prst="straightConnector1">
          <a:avLst/>
        </a:prstGeom>
        <a:ln w="19050">
          <a:solidFill>
            <a:srgbClr val="4AD5D2"/>
          </a:solidFill>
          <a:prstDash val="sysDash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646014</xdr:colOff>
      <xdr:row>53</xdr:row>
      <xdr:rowOff>0</xdr:rowOff>
    </xdr:from>
    <xdr:to>
      <xdr:col>16</xdr:col>
      <xdr:colOff>0</xdr:colOff>
      <xdr:row>61</xdr:row>
      <xdr:rowOff>136458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E8FE79F5-FB00-4EA4-B741-DC4729BB4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79514" y="11715750"/>
          <a:ext cx="8688486" cy="196144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511894</xdr:colOff>
      <xdr:row>45</xdr:row>
      <xdr:rowOff>0</xdr:rowOff>
    </xdr:from>
    <xdr:to>
      <xdr:col>4</xdr:col>
      <xdr:colOff>0</xdr:colOff>
      <xdr:row>51</xdr:row>
      <xdr:rowOff>92662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0917EC55-2F58-40BD-AD61-49008368B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82454" y="9886950"/>
          <a:ext cx="1484546" cy="146807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</xdr:col>
      <xdr:colOff>504610</xdr:colOff>
      <xdr:row>45</xdr:row>
      <xdr:rowOff>111713</xdr:rowOff>
    </xdr:from>
    <xdr:to>
      <xdr:col>2</xdr:col>
      <xdr:colOff>380785</xdr:colOff>
      <xdr:row>46</xdr:row>
      <xdr:rowOff>121238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10A0C711-F0CF-4E9A-9C4E-D58E3C66B052}"/>
            </a:ext>
          </a:extLst>
        </xdr:cNvPr>
        <xdr:cNvSpPr/>
      </xdr:nvSpPr>
      <xdr:spPr>
        <a:xfrm>
          <a:off x="1173265" y="9998663"/>
          <a:ext cx="541020" cy="240030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247435</xdr:colOff>
      <xdr:row>46</xdr:row>
      <xdr:rowOff>92662</xdr:rowOff>
    </xdr:from>
    <xdr:to>
      <xdr:col>8</xdr:col>
      <xdr:colOff>304585</xdr:colOff>
      <xdr:row>49</xdr:row>
      <xdr:rowOff>111712</xdr:rowOff>
    </xdr:to>
    <xdr:sp macro="" textlink="">
      <xdr:nvSpPr>
        <xdr:cNvPr id="71" name="吹き出し: 線 70">
          <a:extLst>
            <a:ext uri="{FF2B5EF4-FFF2-40B4-BE49-F238E27FC236}">
              <a16:creationId xmlns:a16="http://schemas.microsoft.com/office/drawing/2014/main" id="{CE384886-B0F8-48B1-85D5-1E9281CA4BD1}"/>
            </a:ext>
          </a:extLst>
        </xdr:cNvPr>
        <xdr:cNvSpPr/>
      </xdr:nvSpPr>
      <xdr:spPr>
        <a:xfrm>
          <a:off x="3584995" y="10212022"/>
          <a:ext cx="2053590" cy="701040"/>
        </a:xfrm>
        <a:prstGeom prst="borderCallout1">
          <a:avLst>
            <a:gd name="adj1" fmla="val 18750"/>
            <a:gd name="adj2" fmla="val -8333"/>
            <a:gd name="adj3" fmla="val -5560"/>
            <a:gd name="adj4" fmla="val -83965"/>
          </a:avLst>
        </a:prstGeom>
        <a:solidFill>
          <a:sysClr val="window" lastClr="FFFFFF"/>
        </a:solidFill>
        <a:ln w="19050">
          <a:solidFill>
            <a:srgbClr val="4AD5D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画面左上にある「ファイル」をクリックします。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99798</xdr:colOff>
      <xdr:row>46</xdr:row>
      <xdr:rowOff>121238</xdr:rowOff>
    </xdr:from>
    <xdr:to>
      <xdr:col>4</xdr:col>
      <xdr:colOff>23813</xdr:colOff>
      <xdr:row>56</xdr:row>
      <xdr:rowOff>190500</xdr:rowOff>
    </xdr:to>
    <xdr:cxnSp macro="">
      <xdr:nvCxnSpPr>
        <xdr:cNvPr id="72" name="直線矢印コネクタ 71">
          <a:extLst>
            <a:ext uri="{FF2B5EF4-FFF2-40B4-BE49-F238E27FC236}">
              <a16:creationId xmlns:a16="http://schemas.microsoft.com/office/drawing/2014/main" id="{C5CC7D15-0230-4659-9F79-189820DF1A18}"/>
            </a:ext>
          </a:extLst>
        </xdr:cNvPr>
        <xdr:cNvCxnSpPr>
          <a:stCxn id="70" idx="2"/>
          <a:endCxn id="79" idx="0"/>
        </xdr:cNvCxnSpPr>
      </xdr:nvCxnSpPr>
      <xdr:spPr>
        <a:xfrm>
          <a:off x="1429488" y="10238693"/>
          <a:ext cx="1257515" cy="2353357"/>
        </a:xfrm>
        <a:prstGeom prst="straightConnector1">
          <a:avLst/>
        </a:prstGeom>
        <a:ln w="28575">
          <a:solidFill>
            <a:srgbClr val="FF6699"/>
          </a:solidFill>
          <a:prstDash val="sysDash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481853</xdr:colOff>
      <xdr:row>53</xdr:row>
      <xdr:rowOff>44824</xdr:rowOff>
    </xdr:from>
    <xdr:to>
      <xdr:col>7</xdr:col>
      <xdr:colOff>459441</xdr:colOff>
      <xdr:row>57</xdr:row>
      <xdr:rowOff>212912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6EA91D51-2714-44F1-8FBA-674351BDA585}"/>
            </a:ext>
          </a:extLst>
        </xdr:cNvPr>
        <xdr:cNvSpPr/>
      </xdr:nvSpPr>
      <xdr:spPr>
        <a:xfrm flipV="1">
          <a:off x="3811793" y="11762479"/>
          <a:ext cx="1314898" cy="1076773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414618</xdr:colOff>
      <xdr:row>50</xdr:row>
      <xdr:rowOff>56030</xdr:rowOff>
    </xdr:from>
    <xdr:to>
      <xdr:col>14</xdr:col>
      <xdr:colOff>224117</xdr:colOff>
      <xdr:row>52</xdr:row>
      <xdr:rowOff>61073</xdr:rowOff>
    </xdr:to>
    <xdr:sp macro="" textlink="">
      <xdr:nvSpPr>
        <xdr:cNvPr id="74" name="吹き出し: 線 73">
          <a:extLst>
            <a:ext uri="{FF2B5EF4-FFF2-40B4-BE49-F238E27FC236}">
              <a16:creationId xmlns:a16="http://schemas.microsoft.com/office/drawing/2014/main" id="{4E1E8C63-DB27-4115-B0DB-962FBA287088}"/>
            </a:ext>
          </a:extLst>
        </xdr:cNvPr>
        <xdr:cNvSpPr/>
      </xdr:nvSpPr>
      <xdr:spPr>
        <a:xfrm>
          <a:off x="6413463" y="11089790"/>
          <a:ext cx="3143249" cy="454623"/>
        </a:xfrm>
        <a:prstGeom prst="borderCallout1">
          <a:avLst>
            <a:gd name="adj1" fmla="val 18750"/>
            <a:gd name="adj2" fmla="val -8333"/>
            <a:gd name="adj3" fmla="val 146397"/>
            <a:gd name="adj4" fmla="val -41810"/>
          </a:avLst>
        </a:prstGeom>
        <a:solidFill>
          <a:sysClr val="window" lastClr="FFFFFF"/>
        </a:solidFill>
        <a:ln w="19050">
          <a:solidFill>
            <a:srgbClr val="4AD5D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「編集を有効にする」をクリックします。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0</xdr:colOff>
      <xdr:row>35</xdr:row>
      <xdr:rowOff>6164</xdr:rowOff>
    </xdr:from>
    <xdr:to>
      <xdr:col>15</xdr:col>
      <xdr:colOff>209551</xdr:colOff>
      <xdr:row>40</xdr:row>
      <xdr:rowOff>0</xdr:rowOff>
    </xdr:to>
    <xdr:pic>
      <xdr:nvPicPr>
        <xdr:cNvPr id="75" name="図 74">
          <a:extLst>
            <a:ext uri="{FF2B5EF4-FFF2-40B4-BE49-F238E27FC236}">
              <a16:creationId xmlns:a16="http://schemas.microsoft.com/office/drawing/2014/main" id="{254789E0-8E54-4A19-A020-FE47A321A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7609019"/>
          <a:ext cx="8873491" cy="1134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142875</xdr:colOff>
      <xdr:row>97</xdr:row>
      <xdr:rowOff>180974</xdr:rowOff>
    </xdr:from>
    <xdr:to>
      <xdr:col>13</xdr:col>
      <xdr:colOff>66675</xdr:colOff>
      <xdr:row>98</xdr:row>
      <xdr:rowOff>200024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E9423E98-6097-4E0B-960E-12B5C0FAEB9B}"/>
            </a:ext>
          </a:extLst>
        </xdr:cNvPr>
        <xdr:cNvSpPr/>
      </xdr:nvSpPr>
      <xdr:spPr>
        <a:xfrm>
          <a:off x="8141970" y="21953219"/>
          <a:ext cx="590550" cy="251460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66675</xdr:colOff>
      <xdr:row>98</xdr:row>
      <xdr:rowOff>66675</xdr:rowOff>
    </xdr:from>
    <xdr:to>
      <xdr:col>22</xdr:col>
      <xdr:colOff>9525</xdr:colOff>
      <xdr:row>98</xdr:row>
      <xdr:rowOff>71437</xdr:rowOff>
    </xdr:to>
    <xdr:cxnSp macro="">
      <xdr:nvCxnSpPr>
        <xdr:cNvPr id="77" name="直線矢印コネクタ 76">
          <a:extLst>
            <a:ext uri="{FF2B5EF4-FFF2-40B4-BE49-F238E27FC236}">
              <a16:creationId xmlns:a16="http://schemas.microsoft.com/office/drawing/2014/main" id="{325D8F7E-394C-4BF7-BDF6-AA93306F1810}"/>
            </a:ext>
          </a:extLst>
        </xdr:cNvPr>
        <xdr:cNvCxnSpPr>
          <a:stCxn id="30" idx="1"/>
          <a:endCxn id="76" idx="3"/>
        </xdr:cNvCxnSpPr>
      </xdr:nvCxnSpPr>
      <xdr:spPr>
        <a:xfrm flipH="1">
          <a:off x="8732520" y="22067520"/>
          <a:ext cx="5947410" cy="4762"/>
        </a:xfrm>
        <a:prstGeom prst="straightConnector1">
          <a:avLst/>
        </a:prstGeom>
        <a:ln w="28575">
          <a:solidFill>
            <a:srgbClr val="FF6699"/>
          </a:solidFill>
          <a:prstDash val="sysDash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285750</xdr:colOff>
      <xdr:row>100</xdr:row>
      <xdr:rowOff>57150</xdr:rowOff>
    </xdr:from>
    <xdr:to>
      <xdr:col>20</xdr:col>
      <xdr:colOff>571496</xdr:colOff>
      <xdr:row>102</xdr:row>
      <xdr:rowOff>0</xdr:rowOff>
    </xdr:to>
    <xdr:sp macro="" textlink="">
      <xdr:nvSpPr>
        <xdr:cNvPr id="78" name="吹き出し: 線 77">
          <a:extLst>
            <a:ext uri="{FF2B5EF4-FFF2-40B4-BE49-F238E27FC236}">
              <a16:creationId xmlns:a16="http://schemas.microsoft.com/office/drawing/2014/main" id="{CAE2EE65-3ABD-40AB-A34F-1927CFCF6230}"/>
            </a:ext>
          </a:extLst>
        </xdr:cNvPr>
        <xdr:cNvSpPr/>
      </xdr:nvSpPr>
      <xdr:spPr>
        <a:xfrm flipH="1">
          <a:off x="11616690" y="22513290"/>
          <a:ext cx="2289806" cy="403860"/>
        </a:xfrm>
        <a:prstGeom prst="borderCallout1">
          <a:avLst>
            <a:gd name="adj1" fmla="val 18750"/>
            <a:gd name="adj2" fmla="val -8333"/>
            <a:gd name="adj3" fmla="val -77937"/>
            <a:gd name="adj4" fmla="val -45422"/>
          </a:avLst>
        </a:prstGeom>
        <a:solidFill>
          <a:sysClr val="window" lastClr="FFFFFF"/>
        </a:solidFill>
        <a:ln w="19050">
          <a:solidFill>
            <a:srgbClr val="4AD5D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必ずクリックしてください。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590550</xdr:colOff>
      <xdr:row>56</xdr:row>
      <xdr:rowOff>190500</xdr:rowOff>
    </xdr:from>
    <xdr:to>
      <xdr:col>5</xdr:col>
      <xdr:colOff>142875</xdr:colOff>
      <xdr:row>58</xdr:row>
      <xdr:rowOff>171450</xdr:rowOff>
    </xdr:to>
    <xdr:sp macro="" textlink="">
      <xdr:nvSpPr>
        <xdr:cNvPr id="79" name="正方形/長方形 78">
          <a:extLst>
            <a:ext uri="{FF2B5EF4-FFF2-40B4-BE49-F238E27FC236}">
              <a16:creationId xmlns:a16="http://schemas.microsoft.com/office/drawing/2014/main" id="{5A9BAF5B-9AC0-4994-952F-5F42E6B5D43C}"/>
            </a:ext>
          </a:extLst>
        </xdr:cNvPr>
        <xdr:cNvSpPr/>
      </xdr:nvSpPr>
      <xdr:spPr>
        <a:xfrm>
          <a:off x="1920240" y="12592050"/>
          <a:ext cx="1554480" cy="434340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142875</xdr:colOff>
      <xdr:row>55</xdr:row>
      <xdr:rowOff>128868</xdr:rowOff>
    </xdr:from>
    <xdr:to>
      <xdr:col>5</xdr:col>
      <xdr:colOff>481853</xdr:colOff>
      <xdr:row>57</xdr:row>
      <xdr:rowOff>180975</xdr:rowOff>
    </xdr:to>
    <xdr:cxnSp macro="">
      <xdr:nvCxnSpPr>
        <xdr:cNvPr id="80" name="直線矢印コネクタ 79">
          <a:extLst>
            <a:ext uri="{FF2B5EF4-FFF2-40B4-BE49-F238E27FC236}">
              <a16:creationId xmlns:a16="http://schemas.microsoft.com/office/drawing/2014/main" id="{1541CD95-2D24-4320-86C6-9CBCD42D703C}"/>
            </a:ext>
          </a:extLst>
        </xdr:cNvPr>
        <xdr:cNvCxnSpPr>
          <a:stCxn id="79" idx="3"/>
          <a:endCxn id="73" idx="1"/>
        </xdr:cNvCxnSpPr>
      </xdr:nvCxnSpPr>
      <xdr:spPr>
        <a:xfrm flipV="1">
          <a:off x="3474720" y="12305628"/>
          <a:ext cx="337073" cy="503592"/>
        </a:xfrm>
        <a:prstGeom prst="straightConnector1">
          <a:avLst/>
        </a:prstGeom>
        <a:ln w="28575">
          <a:solidFill>
            <a:srgbClr val="FF6699"/>
          </a:solidFill>
          <a:prstDash val="sysDash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0</xdr:colOff>
      <xdr:row>288</xdr:row>
      <xdr:rowOff>161925</xdr:rowOff>
    </xdr:from>
    <xdr:to>
      <xdr:col>8</xdr:col>
      <xdr:colOff>361950</xdr:colOff>
      <xdr:row>290</xdr:row>
      <xdr:rowOff>0</xdr:rowOff>
    </xdr:to>
    <xdr:pic>
      <xdr:nvPicPr>
        <xdr:cNvPr id="81" name="図 80">
          <a:extLst>
            <a:ext uri="{FF2B5EF4-FFF2-40B4-BE49-F238E27FC236}">
              <a16:creationId xmlns:a16="http://schemas.microsoft.com/office/drawing/2014/main" id="{B0C5ED55-5097-40C2-A48E-E01B3D915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65600580"/>
          <a:ext cx="4358640" cy="29337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161925</xdr:colOff>
      <xdr:row>288</xdr:row>
      <xdr:rowOff>219075</xdr:rowOff>
    </xdr:from>
    <xdr:to>
      <xdr:col>15</xdr:col>
      <xdr:colOff>371475</xdr:colOff>
      <xdr:row>290</xdr:row>
      <xdr:rowOff>123825</xdr:rowOff>
    </xdr:to>
    <xdr:sp macro="" textlink="">
      <xdr:nvSpPr>
        <xdr:cNvPr id="82" name="吹き出し: 線 81">
          <a:extLst>
            <a:ext uri="{FF2B5EF4-FFF2-40B4-BE49-F238E27FC236}">
              <a16:creationId xmlns:a16="http://schemas.microsoft.com/office/drawing/2014/main" id="{80396B5F-AB3E-464F-9EFE-8BBDAE665D3B}"/>
            </a:ext>
          </a:extLst>
        </xdr:cNvPr>
        <xdr:cNvSpPr/>
      </xdr:nvSpPr>
      <xdr:spPr>
        <a:xfrm>
          <a:off x="6831330" y="65653920"/>
          <a:ext cx="3539490" cy="365760"/>
        </a:xfrm>
        <a:prstGeom prst="borderCallout1">
          <a:avLst>
            <a:gd name="adj1" fmla="val 22750"/>
            <a:gd name="adj2" fmla="val -3142"/>
            <a:gd name="adj3" fmla="val 22004"/>
            <a:gd name="adj4" fmla="val -33222"/>
          </a:avLst>
        </a:prstGeom>
        <a:solidFill>
          <a:sysClr val="window" lastClr="FFFFFF"/>
        </a:solidFill>
        <a:ln w="19050">
          <a:solidFill>
            <a:srgbClr val="4AD5D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表示されてるシートすべてが保存されます。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361950</xdr:colOff>
      <xdr:row>288</xdr:row>
      <xdr:rowOff>200025</xdr:rowOff>
    </xdr:from>
    <xdr:to>
      <xdr:col>8</xdr:col>
      <xdr:colOff>323850</xdr:colOff>
      <xdr:row>289</xdr:row>
      <xdr:rowOff>180975</xdr:rowOff>
    </xdr:to>
    <xdr:sp macro="" textlink="">
      <xdr:nvSpPr>
        <xdr:cNvPr id="83" name="正方形/長方形 82">
          <a:extLst>
            <a:ext uri="{FF2B5EF4-FFF2-40B4-BE49-F238E27FC236}">
              <a16:creationId xmlns:a16="http://schemas.microsoft.com/office/drawing/2014/main" id="{4CF76258-7239-40EA-A289-56276E6C96EB}"/>
            </a:ext>
          </a:extLst>
        </xdr:cNvPr>
        <xdr:cNvSpPr/>
      </xdr:nvSpPr>
      <xdr:spPr>
        <a:xfrm>
          <a:off x="1691640" y="65638680"/>
          <a:ext cx="3962400" cy="205740"/>
        </a:xfrm>
        <a:prstGeom prst="rect">
          <a:avLst/>
        </a:prstGeom>
        <a:noFill/>
        <a:ln w="28575">
          <a:solidFill>
            <a:srgbClr val="4AD5D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504827</xdr:colOff>
      <xdr:row>248</xdr:row>
      <xdr:rowOff>209550</xdr:rowOff>
    </xdr:from>
    <xdr:to>
      <xdr:col>5</xdr:col>
      <xdr:colOff>409575</xdr:colOff>
      <xdr:row>250</xdr:row>
      <xdr:rowOff>76200</xdr:rowOff>
    </xdr:to>
    <xdr:sp macro="" textlink="">
      <xdr:nvSpPr>
        <xdr:cNvPr id="84" name="正方形/長方形 83">
          <a:extLst>
            <a:ext uri="{FF2B5EF4-FFF2-40B4-BE49-F238E27FC236}">
              <a16:creationId xmlns:a16="http://schemas.microsoft.com/office/drawing/2014/main" id="{4803A94A-7747-46CD-BE3C-D99A4C94B8D1}"/>
            </a:ext>
          </a:extLst>
        </xdr:cNvPr>
        <xdr:cNvSpPr/>
      </xdr:nvSpPr>
      <xdr:spPr>
        <a:xfrm>
          <a:off x="1173482" y="56498490"/>
          <a:ext cx="2567938" cy="327660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352425</xdr:colOff>
      <xdr:row>254</xdr:row>
      <xdr:rowOff>152400</xdr:rowOff>
    </xdr:from>
    <xdr:to>
      <xdr:col>24</xdr:col>
      <xdr:colOff>248975</xdr:colOff>
      <xdr:row>276</xdr:row>
      <xdr:rowOff>172184</xdr:rowOff>
    </xdr:to>
    <xdr:pic>
      <xdr:nvPicPr>
        <xdr:cNvPr id="85" name="図 84">
          <a:extLst>
            <a:ext uri="{FF2B5EF4-FFF2-40B4-BE49-F238E27FC236}">
              <a16:creationId xmlns:a16="http://schemas.microsoft.com/office/drawing/2014/main" id="{B91E9755-CD65-4F31-8FE6-60816BFD2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021830" y="57816750"/>
          <a:ext cx="9225335" cy="504517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3</xdr:col>
      <xdr:colOff>457201</xdr:colOff>
      <xdr:row>250</xdr:row>
      <xdr:rowOff>76200</xdr:rowOff>
    </xdr:from>
    <xdr:to>
      <xdr:col>10</xdr:col>
      <xdr:colOff>371475</xdr:colOff>
      <xdr:row>257</xdr:row>
      <xdr:rowOff>190500</xdr:rowOff>
    </xdr:to>
    <xdr:cxnSp macro="">
      <xdr:nvCxnSpPr>
        <xdr:cNvPr id="86" name="直線矢印コネクタ 85">
          <a:extLst>
            <a:ext uri="{FF2B5EF4-FFF2-40B4-BE49-F238E27FC236}">
              <a16:creationId xmlns:a16="http://schemas.microsoft.com/office/drawing/2014/main" id="{66A883B8-A60A-4AF6-9B91-18EBE91FB886}"/>
            </a:ext>
          </a:extLst>
        </xdr:cNvPr>
        <xdr:cNvCxnSpPr>
          <a:stCxn id="84" idx="2"/>
        </xdr:cNvCxnSpPr>
      </xdr:nvCxnSpPr>
      <xdr:spPr>
        <a:xfrm>
          <a:off x="2457451" y="56826150"/>
          <a:ext cx="4579619" cy="1714500"/>
        </a:xfrm>
        <a:prstGeom prst="straightConnector1">
          <a:avLst/>
        </a:prstGeom>
        <a:ln w="28575">
          <a:solidFill>
            <a:srgbClr val="FF6699"/>
          </a:solidFill>
          <a:prstDash val="sysDash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352424</xdr:colOff>
      <xdr:row>254</xdr:row>
      <xdr:rowOff>152400</xdr:rowOff>
    </xdr:from>
    <xdr:to>
      <xdr:col>24</xdr:col>
      <xdr:colOff>266699</xdr:colOff>
      <xdr:row>276</xdr:row>
      <xdr:rowOff>171450</xdr:rowOff>
    </xdr:to>
    <xdr:sp macro="" textlink="">
      <xdr:nvSpPr>
        <xdr:cNvPr id="87" name="正方形/長方形 86">
          <a:extLst>
            <a:ext uri="{FF2B5EF4-FFF2-40B4-BE49-F238E27FC236}">
              <a16:creationId xmlns:a16="http://schemas.microsoft.com/office/drawing/2014/main" id="{2047DFB8-69DB-4D64-A771-0BD75553A4AB}"/>
            </a:ext>
          </a:extLst>
        </xdr:cNvPr>
        <xdr:cNvSpPr/>
      </xdr:nvSpPr>
      <xdr:spPr>
        <a:xfrm>
          <a:off x="7021829" y="57816750"/>
          <a:ext cx="9246870" cy="5044440"/>
        </a:xfrm>
        <a:prstGeom prst="rect">
          <a:avLst/>
        </a:prstGeom>
        <a:noFill/>
        <a:ln w="28575">
          <a:solidFill>
            <a:srgbClr val="FF6699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260</xdr:row>
      <xdr:rowOff>238124</xdr:rowOff>
    </xdr:from>
    <xdr:to>
      <xdr:col>8</xdr:col>
      <xdr:colOff>209550</xdr:colOff>
      <xdr:row>265</xdr:row>
      <xdr:rowOff>238124</xdr:rowOff>
    </xdr:to>
    <xdr:sp macro="" textlink="">
      <xdr:nvSpPr>
        <xdr:cNvPr id="88" name="吹き出し: 線 87">
          <a:extLst>
            <a:ext uri="{FF2B5EF4-FFF2-40B4-BE49-F238E27FC236}">
              <a16:creationId xmlns:a16="http://schemas.microsoft.com/office/drawing/2014/main" id="{E0720BD3-ED5C-4365-AAEE-71CA05959788}"/>
            </a:ext>
          </a:extLst>
        </xdr:cNvPr>
        <xdr:cNvSpPr/>
      </xdr:nvSpPr>
      <xdr:spPr>
        <a:xfrm flipH="1">
          <a:off x="2000250" y="59266454"/>
          <a:ext cx="3539490" cy="1143000"/>
        </a:xfrm>
        <a:prstGeom prst="borderCallout1">
          <a:avLst>
            <a:gd name="adj1" fmla="val 22750"/>
            <a:gd name="adj2" fmla="val -3142"/>
            <a:gd name="adj3" fmla="val -49008"/>
            <a:gd name="adj4" fmla="val -148405"/>
          </a:avLst>
        </a:prstGeom>
        <a:solidFill>
          <a:sysClr val="window" lastClr="FFFFFF"/>
        </a:solidFill>
        <a:ln w="19050">
          <a:solidFill>
            <a:srgbClr val="4AD5D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過去２か年分が表示されます。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ただし、新設された募集要項などは、過去データは表示されません。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66397</xdr:colOff>
      <xdr:row>280</xdr:row>
      <xdr:rowOff>95197</xdr:rowOff>
    </xdr:from>
    <xdr:to>
      <xdr:col>4</xdr:col>
      <xdr:colOff>0</xdr:colOff>
      <xdr:row>282</xdr:row>
      <xdr:rowOff>0</xdr:rowOff>
    </xdr:to>
    <xdr:pic>
      <xdr:nvPicPr>
        <xdr:cNvPr id="89" name="図 88">
          <a:extLst>
            <a:ext uri="{FF2B5EF4-FFF2-40B4-BE49-F238E27FC236}">
              <a16:creationId xmlns:a16="http://schemas.microsoft.com/office/drawing/2014/main" id="{2AB2C0E2-2120-4D5F-BF4E-E82AE922C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31242" y="63706957"/>
          <a:ext cx="1935758" cy="35819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6</xdr:col>
      <xdr:colOff>163829</xdr:colOff>
      <xdr:row>91</xdr:row>
      <xdr:rowOff>201931</xdr:rowOff>
    </xdr:from>
    <xdr:to>
      <xdr:col>11</xdr:col>
      <xdr:colOff>26670</xdr:colOff>
      <xdr:row>95</xdr:row>
      <xdr:rowOff>87630</xdr:rowOff>
    </xdr:to>
    <xdr:grpSp>
      <xdr:nvGrpSpPr>
        <xdr:cNvPr id="90" name="グループ化 89">
          <a:extLst>
            <a:ext uri="{FF2B5EF4-FFF2-40B4-BE49-F238E27FC236}">
              <a16:creationId xmlns:a16="http://schemas.microsoft.com/office/drawing/2014/main" id="{E6FE31A9-9D18-44F6-BBA8-C89B5B1527BB}"/>
            </a:ext>
          </a:extLst>
        </xdr:cNvPr>
        <xdr:cNvGrpSpPr/>
      </xdr:nvGrpSpPr>
      <xdr:grpSpPr>
        <a:xfrm>
          <a:off x="4104004" y="21172806"/>
          <a:ext cx="3155316" cy="800099"/>
          <a:chOff x="4276724" y="21459826"/>
          <a:chExt cx="3295651" cy="838199"/>
        </a:xfrm>
      </xdr:grpSpPr>
      <xdr:sp macro="" textlink="">
        <xdr:nvSpPr>
          <xdr:cNvPr id="91" name="吹き出し: 線 90">
            <a:extLst>
              <a:ext uri="{FF2B5EF4-FFF2-40B4-BE49-F238E27FC236}">
                <a16:creationId xmlns:a16="http://schemas.microsoft.com/office/drawing/2014/main" id="{1431661C-68EB-45E8-BF44-8DB78120F82E}"/>
              </a:ext>
            </a:extLst>
          </xdr:cNvPr>
          <xdr:cNvSpPr/>
        </xdr:nvSpPr>
        <xdr:spPr>
          <a:xfrm>
            <a:off x="4276724" y="21459826"/>
            <a:ext cx="3295651" cy="838199"/>
          </a:xfrm>
          <a:prstGeom prst="borderCallout1">
            <a:avLst>
              <a:gd name="adj1" fmla="val 18750"/>
              <a:gd name="adj2" fmla="val -8333"/>
              <a:gd name="adj3" fmla="val -45987"/>
              <a:gd name="adj4" fmla="val -20826"/>
            </a:avLst>
          </a:prstGeom>
          <a:solidFill>
            <a:sysClr val="window" lastClr="FFFFFF"/>
          </a:solidFill>
          <a:ln w="19050">
            <a:solidFill>
              <a:srgbClr val="4AD5D2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下記のように表示されている場合もあります。</a:t>
            </a:r>
          </a:p>
        </xdr:txBody>
      </xdr:sp>
      <xdr:pic>
        <xdr:nvPicPr>
          <xdr:cNvPr id="92" name="図 91">
            <a:extLst>
              <a:ext uri="{FF2B5EF4-FFF2-40B4-BE49-F238E27FC236}">
                <a16:creationId xmlns:a16="http://schemas.microsoft.com/office/drawing/2014/main" id="{19A8B691-69EA-A4E6-6AA6-73EA661C72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/>
          <a:stretch>
            <a:fillRect/>
          </a:stretch>
        </xdr:blipFill>
        <xdr:spPr>
          <a:xfrm>
            <a:off x="4419600" y="21821775"/>
            <a:ext cx="1533739" cy="304843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659130</xdr:colOff>
      <xdr:row>212</xdr:row>
      <xdr:rowOff>0</xdr:rowOff>
    </xdr:from>
    <xdr:to>
      <xdr:col>21</xdr:col>
      <xdr:colOff>201930</xdr:colOff>
      <xdr:row>237</xdr:row>
      <xdr:rowOff>190500</xdr:rowOff>
    </xdr:to>
    <xdr:grpSp>
      <xdr:nvGrpSpPr>
        <xdr:cNvPr id="93" name="グループ化 92">
          <a:extLst>
            <a:ext uri="{FF2B5EF4-FFF2-40B4-BE49-F238E27FC236}">
              <a16:creationId xmlns:a16="http://schemas.microsoft.com/office/drawing/2014/main" id="{46408F40-71F8-4D0D-A3DC-CE0C88F3F4A9}"/>
            </a:ext>
          </a:extLst>
        </xdr:cNvPr>
        <xdr:cNvGrpSpPr/>
      </xdr:nvGrpSpPr>
      <xdr:grpSpPr>
        <a:xfrm>
          <a:off x="7228205" y="48634650"/>
          <a:ext cx="6772275" cy="5905500"/>
          <a:chOff x="7515225" y="41262300"/>
          <a:chExt cx="7086600" cy="6143625"/>
        </a:xfrm>
      </xdr:grpSpPr>
      <xdr:pic>
        <xdr:nvPicPr>
          <xdr:cNvPr id="94" name="図 93">
            <a:extLst>
              <a:ext uri="{FF2B5EF4-FFF2-40B4-BE49-F238E27FC236}">
                <a16:creationId xmlns:a16="http://schemas.microsoft.com/office/drawing/2014/main" id="{7AA4A7D1-3110-90D5-6F10-E922CE1B155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15225" y="41262300"/>
            <a:ext cx="7086600" cy="6143625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5" name="図 94">
            <a:extLst>
              <a:ext uri="{FF2B5EF4-FFF2-40B4-BE49-F238E27FC236}">
                <a16:creationId xmlns:a16="http://schemas.microsoft.com/office/drawing/2014/main" id="{48292603-0DC2-9BD3-7930-22EA61382C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058150" y="41805225"/>
            <a:ext cx="1629002" cy="181000"/>
          </a:xfrm>
          <a:prstGeom prst="rect">
            <a:avLst/>
          </a:prstGeom>
        </xdr:spPr>
      </xdr:pic>
      <xdr:pic>
        <xdr:nvPicPr>
          <xdr:cNvPr id="96" name="図 95">
            <a:extLst>
              <a:ext uri="{FF2B5EF4-FFF2-40B4-BE49-F238E27FC236}">
                <a16:creationId xmlns:a16="http://schemas.microsoft.com/office/drawing/2014/main" id="{1A4C7782-8EFE-2F6D-E126-D7D43E2019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1010900" y="41805225"/>
            <a:ext cx="1629002" cy="181000"/>
          </a:xfrm>
          <a:prstGeom prst="rect">
            <a:avLst/>
          </a:prstGeom>
        </xdr:spPr>
      </xdr:pic>
      <xdr:pic>
        <xdr:nvPicPr>
          <xdr:cNvPr id="97" name="図 96">
            <a:extLst>
              <a:ext uri="{FF2B5EF4-FFF2-40B4-BE49-F238E27FC236}">
                <a16:creationId xmlns:a16="http://schemas.microsoft.com/office/drawing/2014/main" id="{2F4D5DD7-5419-0ED4-A732-BF5A3D89400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r="62275" b="12649"/>
          <a:stretch/>
        </xdr:blipFill>
        <xdr:spPr>
          <a:xfrm>
            <a:off x="13858876" y="41805225"/>
            <a:ext cx="615183" cy="156670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0</xdr:colOff>
      <xdr:row>294</xdr:row>
      <xdr:rowOff>0</xdr:rowOff>
    </xdr:from>
    <xdr:to>
      <xdr:col>14</xdr:col>
      <xdr:colOff>446981</xdr:colOff>
      <xdr:row>299</xdr:row>
      <xdr:rowOff>38271</xdr:rowOff>
    </xdr:to>
    <xdr:grpSp>
      <xdr:nvGrpSpPr>
        <xdr:cNvPr id="98" name="グループ化 97">
          <a:extLst>
            <a:ext uri="{FF2B5EF4-FFF2-40B4-BE49-F238E27FC236}">
              <a16:creationId xmlns:a16="http://schemas.microsoft.com/office/drawing/2014/main" id="{804AEBED-A651-4A3A-BCF4-2CA5DC55B8E8}"/>
            </a:ext>
          </a:extLst>
        </xdr:cNvPr>
        <xdr:cNvGrpSpPr/>
      </xdr:nvGrpSpPr>
      <xdr:grpSpPr>
        <a:xfrm>
          <a:off x="1314450" y="67379850"/>
          <a:ext cx="8336856" cy="1181271"/>
          <a:chOff x="1371600" y="60788550"/>
          <a:chExt cx="8678486" cy="1228896"/>
        </a:xfrm>
      </xdr:grpSpPr>
      <xdr:pic>
        <xdr:nvPicPr>
          <xdr:cNvPr id="99" name="図 98">
            <a:extLst>
              <a:ext uri="{FF2B5EF4-FFF2-40B4-BE49-F238E27FC236}">
                <a16:creationId xmlns:a16="http://schemas.microsoft.com/office/drawing/2014/main" id="{92670923-6385-1714-9A95-62E7AF7508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/>
          <a:stretch>
            <a:fillRect/>
          </a:stretch>
        </xdr:blipFill>
        <xdr:spPr>
          <a:xfrm>
            <a:off x="1371600" y="60788550"/>
            <a:ext cx="8678486" cy="1228896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pic>
        <xdr:nvPicPr>
          <xdr:cNvPr id="100" name="図 99">
            <a:extLst>
              <a:ext uri="{FF2B5EF4-FFF2-40B4-BE49-F238E27FC236}">
                <a16:creationId xmlns:a16="http://schemas.microsoft.com/office/drawing/2014/main" id="{84EC8E86-852D-402B-7DAE-9256B24B51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410575" y="61312425"/>
            <a:ext cx="1630397" cy="180613"/>
          </a:xfrm>
          <a:prstGeom prst="rect">
            <a:avLst/>
          </a:prstGeom>
        </xdr:spPr>
      </xdr:pic>
      <xdr:pic>
        <xdr:nvPicPr>
          <xdr:cNvPr id="101" name="図 100">
            <a:extLst>
              <a:ext uri="{FF2B5EF4-FFF2-40B4-BE49-F238E27FC236}">
                <a16:creationId xmlns:a16="http://schemas.microsoft.com/office/drawing/2014/main" id="{1F88E2FB-C3D0-2FD1-53E0-0036C263C5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505450" y="61302900"/>
            <a:ext cx="1630397" cy="180613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628649</xdr:colOff>
      <xdr:row>307</xdr:row>
      <xdr:rowOff>47625</xdr:rowOff>
    </xdr:from>
    <xdr:to>
      <xdr:col>16</xdr:col>
      <xdr:colOff>257174</xdr:colOff>
      <xdr:row>311</xdr:row>
      <xdr:rowOff>19050</xdr:rowOff>
    </xdr:to>
    <xdr:sp macro="" textlink="">
      <xdr:nvSpPr>
        <xdr:cNvPr id="102" name="吹き出し: 線 101">
          <a:extLst>
            <a:ext uri="{FF2B5EF4-FFF2-40B4-BE49-F238E27FC236}">
              <a16:creationId xmlns:a16="http://schemas.microsoft.com/office/drawing/2014/main" id="{88C61698-1CCB-4553-BC78-A64F463134B6}"/>
            </a:ext>
          </a:extLst>
        </xdr:cNvPr>
        <xdr:cNvSpPr/>
      </xdr:nvSpPr>
      <xdr:spPr>
        <a:xfrm>
          <a:off x="7299959" y="69829680"/>
          <a:ext cx="3623310" cy="880110"/>
        </a:xfrm>
        <a:prstGeom prst="borderCallout1">
          <a:avLst>
            <a:gd name="adj1" fmla="val 22750"/>
            <a:gd name="adj2" fmla="val -3142"/>
            <a:gd name="adj3" fmla="val -311836"/>
            <a:gd name="adj4" fmla="val -44084"/>
          </a:avLst>
        </a:prstGeom>
        <a:solidFill>
          <a:sysClr val="window" lastClr="FFFFFF"/>
        </a:solidFill>
        <a:ln w="19050">
          <a:solidFill>
            <a:srgbClr val="4AD5D2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度数分布表示エリアの上部に設定頂いた名称が、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ファイル保存時の標準ファイル名になります。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保存時に変更頂いても構いません。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0</xdr:colOff>
      <xdr:row>153</xdr:row>
      <xdr:rowOff>0</xdr:rowOff>
    </xdr:from>
    <xdr:to>
      <xdr:col>7</xdr:col>
      <xdr:colOff>552450</xdr:colOff>
      <xdr:row>160</xdr:row>
      <xdr:rowOff>134870</xdr:rowOff>
    </xdr:to>
    <xdr:pic>
      <xdr:nvPicPr>
        <xdr:cNvPr id="103" name="図 102">
          <a:extLst>
            <a:ext uri="{FF2B5EF4-FFF2-40B4-BE49-F238E27FC236}">
              <a16:creationId xmlns:a16="http://schemas.microsoft.com/office/drawing/2014/main" id="{D4563A73-13BB-4210-8994-CDA88145B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33500" y="34575750"/>
          <a:ext cx="3882390" cy="173126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11</xdr:col>
      <xdr:colOff>0</xdr:colOff>
      <xdr:row>153</xdr:row>
      <xdr:rowOff>0</xdr:rowOff>
    </xdr:from>
    <xdr:to>
      <xdr:col>16</xdr:col>
      <xdr:colOff>590323</xdr:colOff>
      <xdr:row>160</xdr:row>
      <xdr:rowOff>173355</xdr:rowOff>
    </xdr:to>
    <xdr:pic>
      <xdr:nvPicPr>
        <xdr:cNvPr id="104" name="図 103">
          <a:extLst>
            <a:ext uri="{FF2B5EF4-FFF2-40B4-BE49-F238E27FC236}">
              <a16:creationId xmlns:a16="http://schemas.microsoft.com/office/drawing/2014/main" id="{B0B5D3CB-CFE5-4BAA-B521-83F4DDF04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334250" y="34575750"/>
          <a:ext cx="3927883" cy="176974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57150</xdr:colOff>
      <xdr:row>108</xdr:row>
      <xdr:rowOff>133350</xdr:rowOff>
    </xdr:from>
    <xdr:to>
      <xdr:col>11</xdr:col>
      <xdr:colOff>56315</xdr:colOff>
      <xdr:row>109</xdr:row>
      <xdr:rowOff>209512</xdr:rowOff>
    </xdr:to>
    <xdr:pic>
      <xdr:nvPicPr>
        <xdr:cNvPr id="105" name="図 104">
          <a:extLst>
            <a:ext uri="{FF2B5EF4-FFF2-40B4-BE49-F238E27FC236}">
              <a16:creationId xmlns:a16="http://schemas.microsoft.com/office/drawing/2014/main" id="{041571A3-D032-4E28-ACEA-0B763CC54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20090" y="24418290"/>
          <a:ext cx="6674285" cy="31238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6</xdr:col>
      <xdr:colOff>95167</xdr:colOff>
      <xdr:row>138</xdr:row>
      <xdr:rowOff>206976</xdr:rowOff>
    </xdr:to>
    <xdr:pic>
      <xdr:nvPicPr>
        <xdr:cNvPr id="106" name="図 105">
          <a:extLst>
            <a:ext uri="{FF2B5EF4-FFF2-40B4-BE49-F238E27FC236}">
              <a16:creationId xmlns:a16="http://schemas.microsoft.com/office/drawing/2014/main" id="{0A3B4069-BBCC-4E32-B30D-750964662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66750" y="25888950"/>
          <a:ext cx="3432727" cy="546858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12</xdr:col>
      <xdr:colOff>95167</xdr:colOff>
      <xdr:row>138</xdr:row>
      <xdr:rowOff>216247</xdr:rowOff>
    </xdr:to>
    <xdr:pic>
      <xdr:nvPicPr>
        <xdr:cNvPr id="107" name="図 106">
          <a:extLst>
            <a:ext uri="{FF2B5EF4-FFF2-40B4-BE49-F238E27FC236}">
              <a16:creationId xmlns:a16="http://schemas.microsoft.com/office/drawing/2014/main" id="{444AFFA4-CE1C-4486-BDB4-338D4031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25888950"/>
          <a:ext cx="3432727" cy="5467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674BE-EEFD-4C11-AD07-1048D0443819}">
  <dimension ref="A1:G293"/>
  <sheetViews>
    <sheetView tabSelected="1" workbookViewId="0"/>
  </sheetViews>
  <sheetFormatPr defaultRowHeight="18" x14ac:dyDescent="0.55000000000000004"/>
  <sheetData>
    <row r="1" spans="1:7" ht="22.5" x14ac:dyDescent="0.55000000000000004">
      <c r="A1" s="1" t="s">
        <v>55</v>
      </c>
    </row>
    <row r="2" spans="1:7" ht="22.5" x14ac:dyDescent="0.55000000000000004">
      <c r="A2" s="1"/>
      <c r="B2" t="s">
        <v>53</v>
      </c>
    </row>
    <row r="3" spans="1:7" ht="22.5" x14ac:dyDescent="0.55000000000000004">
      <c r="A3" s="1"/>
      <c r="B3" t="s">
        <v>54</v>
      </c>
    </row>
    <row r="5" spans="1:7" x14ac:dyDescent="0.55000000000000004">
      <c r="B5" s="2" t="s">
        <v>0</v>
      </c>
    </row>
    <row r="6" spans="1:7" x14ac:dyDescent="0.55000000000000004">
      <c r="B6" t="s">
        <v>1</v>
      </c>
    </row>
    <row r="7" spans="1:7" x14ac:dyDescent="0.55000000000000004">
      <c r="B7" t="s">
        <v>56</v>
      </c>
    </row>
    <row r="8" spans="1:7" x14ac:dyDescent="0.55000000000000004">
      <c r="B8" t="s">
        <v>57</v>
      </c>
    </row>
    <row r="9" spans="1:7" x14ac:dyDescent="0.55000000000000004">
      <c r="B9" t="s">
        <v>2</v>
      </c>
    </row>
    <row r="11" spans="1:7" x14ac:dyDescent="0.55000000000000004">
      <c r="B11" s="2" t="s">
        <v>3</v>
      </c>
    </row>
    <row r="12" spans="1:7" x14ac:dyDescent="0.55000000000000004">
      <c r="B12" s="8" t="str">
        <f>HYPERLINK("#使用方法!A20","　１．Excelマクロの有効化")</f>
        <v>　１．Excelマクロの有効化</v>
      </c>
      <c r="C12" s="8"/>
      <c r="D12" s="8"/>
      <c r="E12" s="8"/>
      <c r="F12" t="s">
        <v>4</v>
      </c>
      <c r="G12" t="s">
        <v>5</v>
      </c>
    </row>
    <row r="13" spans="1:7" x14ac:dyDescent="0.55000000000000004">
      <c r="B13" s="8" t="str">
        <f>HYPERLINK("#使用方法!A143","　２．大学検索を行う")</f>
        <v>　２．大学検索を行う</v>
      </c>
      <c r="C13" s="8"/>
      <c r="D13" s="8"/>
      <c r="E13" s="8"/>
      <c r="F13" t="s">
        <v>4</v>
      </c>
      <c r="G13" t="s">
        <v>6</v>
      </c>
    </row>
    <row r="14" spans="1:7" x14ac:dyDescent="0.55000000000000004">
      <c r="B14" s="8" t="str">
        <f>HYPERLINK("#使用方法!A190","　３．度数分布の表示を行う")</f>
        <v>　３．度数分布の表示を行う</v>
      </c>
      <c r="C14" s="8"/>
      <c r="D14" s="8"/>
      <c r="E14" s="8"/>
      <c r="F14" t="s">
        <v>4</v>
      </c>
      <c r="G14" t="s">
        <v>7</v>
      </c>
    </row>
    <row r="15" spans="1:7" x14ac:dyDescent="0.55000000000000004">
      <c r="B15" s="8" t="str">
        <f>HYPERLINK("#使用方法!A243","　４．過去データを表示する")</f>
        <v>　４．過去データを表示する</v>
      </c>
      <c r="C15" s="8"/>
      <c r="D15" s="8"/>
      <c r="E15" s="8"/>
      <c r="F15" t="s">
        <v>4</v>
      </c>
      <c r="G15" t="s">
        <v>8</v>
      </c>
    </row>
    <row r="16" spans="1:7" x14ac:dyDescent="0.55000000000000004">
      <c r="A16" t="s">
        <v>9</v>
      </c>
      <c r="B16" s="8" t="str">
        <f>HYPERLINK("#使用方法!A286","　５．PDF・Excelシートで保存する")</f>
        <v>　５．PDF・Excelシートで保存する</v>
      </c>
      <c r="C16" s="8"/>
      <c r="D16" s="8"/>
      <c r="E16" s="8"/>
      <c r="F16" t="s">
        <v>4</v>
      </c>
      <c r="G16" t="s">
        <v>10</v>
      </c>
    </row>
    <row r="20" spans="1:4" x14ac:dyDescent="0.55000000000000004">
      <c r="A20" s="3" t="s">
        <v>11</v>
      </c>
      <c r="B20" s="4"/>
      <c r="C20" s="4"/>
      <c r="D20" s="4"/>
    </row>
    <row r="22" spans="1:4" x14ac:dyDescent="0.55000000000000004">
      <c r="B22" s="5" t="s">
        <v>12</v>
      </c>
    </row>
    <row r="23" spans="1:4" x14ac:dyDescent="0.55000000000000004">
      <c r="B23" s="5" t="s">
        <v>13</v>
      </c>
    </row>
    <row r="35" spans="2:2" x14ac:dyDescent="0.55000000000000004">
      <c r="B35" t="s">
        <v>14</v>
      </c>
    </row>
    <row r="43" spans="2:2" x14ac:dyDescent="0.55000000000000004">
      <c r="B43" s="5" t="s">
        <v>15</v>
      </c>
    </row>
    <row r="44" spans="2:2" x14ac:dyDescent="0.55000000000000004">
      <c r="B44" t="s">
        <v>16</v>
      </c>
    </row>
    <row r="65" spans="2:3" x14ac:dyDescent="0.55000000000000004">
      <c r="B65" s="2" t="s">
        <v>17</v>
      </c>
    </row>
    <row r="66" spans="2:3" x14ac:dyDescent="0.55000000000000004">
      <c r="B66" s="6" t="s">
        <v>18</v>
      </c>
    </row>
    <row r="67" spans="2:3" x14ac:dyDescent="0.55000000000000004">
      <c r="C67" s="2"/>
    </row>
    <row r="106" spans="2:2" x14ac:dyDescent="0.55000000000000004">
      <c r="B106" s="2" t="s">
        <v>19</v>
      </c>
    </row>
    <row r="107" spans="2:2" x14ac:dyDescent="0.55000000000000004">
      <c r="B107" s="5" t="s">
        <v>20</v>
      </c>
    </row>
    <row r="108" spans="2:2" x14ac:dyDescent="0.55000000000000004">
      <c r="B108" s="5" t="s">
        <v>21</v>
      </c>
    </row>
    <row r="109" spans="2:2" x14ac:dyDescent="0.55000000000000004">
      <c r="B109" s="5"/>
    </row>
    <row r="110" spans="2:2" x14ac:dyDescent="0.55000000000000004">
      <c r="B110" s="5"/>
    </row>
    <row r="111" spans="2:2" x14ac:dyDescent="0.55000000000000004">
      <c r="B111" s="5"/>
    </row>
    <row r="112" spans="2:2" x14ac:dyDescent="0.55000000000000004">
      <c r="B112" s="2" t="s">
        <v>19</v>
      </c>
    </row>
    <row r="113" spans="2:2" x14ac:dyDescent="0.55000000000000004">
      <c r="B113" s="6" t="s">
        <v>22</v>
      </c>
    </row>
    <row r="114" spans="2:2" x14ac:dyDescent="0.55000000000000004">
      <c r="B114" s="6" t="s">
        <v>23</v>
      </c>
    </row>
    <row r="142" spans="1:4" x14ac:dyDescent="0.55000000000000004">
      <c r="A142" s="7" t="str">
        <f>HYPERLINK("#使用方法!A1","目次へ戻る")</f>
        <v>目次へ戻る</v>
      </c>
    </row>
    <row r="143" spans="1:4" x14ac:dyDescent="0.55000000000000004">
      <c r="A143" s="3" t="s">
        <v>24</v>
      </c>
      <c r="B143" s="4"/>
      <c r="C143" s="4"/>
      <c r="D143" s="4"/>
    </row>
    <row r="145" spans="2:2" x14ac:dyDescent="0.55000000000000004">
      <c r="B145" t="s">
        <v>25</v>
      </c>
    </row>
    <row r="146" spans="2:2" x14ac:dyDescent="0.55000000000000004">
      <c r="B146" t="s">
        <v>26</v>
      </c>
    </row>
    <row r="148" spans="2:2" x14ac:dyDescent="0.55000000000000004">
      <c r="B148" t="s">
        <v>27</v>
      </c>
    </row>
    <row r="149" spans="2:2" x14ac:dyDescent="0.55000000000000004">
      <c r="B149" t="s">
        <v>28</v>
      </c>
    </row>
    <row r="150" spans="2:2" x14ac:dyDescent="0.55000000000000004">
      <c r="B150" t="s">
        <v>29</v>
      </c>
    </row>
    <row r="151" spans="2:2" x14ac:dyDescent="0.55000000000000004">
      <c r="B151" t="s">
        <v>30</v>
      </c>
    </row>
    <row r="152" spans="2:2" x14ac:dyDescent="0.55000000000000004">
      <c r="B152" t="s">
        <v>31</v>
      </c>
    </row>
    <row r="163" spans="2:2" x14ac:dyDescent="0.55000000000000004">
      <c r="B163" t="s">
        <v>32</v>
      </c>
    </row>
    <row r="164" spans="2:2" x14ac:dyDescent="0.55000000000000004">
      <c r="B164" t="s">
        <v>33</v>
      </c>
    </row>
    <row r="189" spans="1:4" x14ac:dyDescent="0.55000000000000004">
      <c r="A189" s="7" t="str">
        <f>HYPERLINK("#使用方法!A1","目次へ戻る")</f>
        <v>目次へ戻る</v>
      </c>
    </row>
    <row r="190" spans="1:4" x14ac:dyDescent="0.55000000000000004">
      <c r="A190" s="3" t="s">
        <v>34</v>
      </c>
      <c r="B190" s="4"/>
      <c r="C190" s="4"/>
      <c r="D190" s="4"/>
    </row>
    <row r="192" spans="1:4" x14ac:dyDescent="0.55000000000000004">
      <c r="B192" t="s">
        <v>35</v>
      </c>
    </row>
    <row r="193" spans="2:2" x14ac:dyDescent="0.55000000000000004">
      <c r="B193" t="s">
        <v>36</v>
      </c>
    </row>
    <row r="194" spans="2:2" x14ac:dyDescent="0.55000000000000004">
      <c r="B194" t="s">
        <v>37</v>
      </c>
    </row>
    <row r="208" spans="2:2" x14ac:dyDescent="0.55000000000000004">
      <c r="B208" t="s">
        <v>38</v>
      </c>
    </row>
    <row r="222" spans="2:2" x14ac:dyDescent="0.55000000000000004">
      <c r="B222" t="s">
        <v>39</v>
      </c>
    </row>
    <row r="223" spans="2:2" x14ac:dyDescent="0.55000000000000004">
      <c r="B223" t="s">
        <v>40</v>
      </c>
    </row>
    <row r="224" spans="2:2" x14ac:dyDescent="0.55000000000000004">
      <c r="B224" t="s">
        <v>41</v>
      </c>
    </row>
    <row r="225" spans="2:2" x14ac:dyDescent="0.55000000000000004">
      <c r="B225" t="s">
        <v>42</v>
      </c>
    </row>
    <row r="226" spans="2:2" x14ac:dyDescent="0.55000000000000004">
      <c r="B226" t="s">
        <v>43</v>
      </c>
    </row>
    <row r="242" spans="1:4" x14ac:dyDescent="0.55000000000000004">
      <c r="A242" s="7" t="str">
        <f>HYPERLINK("#使用方法!A1","目次へ戻る")</f>
        <v>目次へ戻る</v>
      </c>
    </row>
    <row r="243" spans="1:4" x14ac:dyDescent="0.55000000000000004">
      <c r="A243" s="3" t="s">
        <v>44</v>
      </c>
      <c r="B243" s="4"/>
      <c r="C243" s="4"/>
      <c r="D243" s="4"/>
    </row>
    <row r="245" spans="1:4" x14ac:dyDescent="0.55000000000000004">
      <c r="B245" t="s">
        <v>45</v>
      </c>
    </row>
    <row r="246" spans="1:4" x14ac:dyDescent="0.55000000000000004">
      <c r="B246" t="s">
        <v>46</v>
      </c>
    </row>
    <row r="279" spans="1:4" x14ac:dyDescent="0.55000000000000004">
      <c r="B279" t="s">
        <v>47</v>
      </c>
    </row>
    <row r="280" spans="1:4" x14ac:dyDescent="0.55000000000000004">
      <c r="B280" t="s">
        <v>48</v>
      </c>
    </row>
    <row r="285" spans="1:4" x14ac:dyDescent="0.55000000000000004">
      <c r="A285" s="7" t="str">
        <f>HYPERLINK("#使用方法!A1","目次へ戻る")</f>
        <v>目次へ戻る</v>
      </c>
    </row>
    <row r="286" spans="1:4" x14ac:dyDescent="0.55000000000000004">
      <c r="A286" s="3" t="s">
        <v>49</v>
      </c>
      <c r="B286" s="4"/>
      <c r="C286" s="4"/>
      <c r="D286" s="4"/>
    </row>
    <row r="288" spans="1:4" x14ac:dyDescent="0.55000000000000004">
      <c r="B288" t="s">
        <v>50</v>
      </c>
    </row>
    <row r="292" spans="2:2" x14ac:dyDescent="0.55000000000000004">
      <c r="B292" t="s">
        <v>51</v>
      </c>
    </row>
    <row r="293" spans="2:2" x14ac:dyDescent="0.55000000000000004">
      <c r="B293" t="s">
        <v>52</v>
      </c>
    </row>
  </sheetData>
  <mergeCells count="5">
    <mergeCell ref="B12:E12"/>
    <mergeCell ref="B13:E13"/>
    <mergeCell ref="B14:E14"/>
    <mergeCell ref="B15:E15"/>
    <mergeCell ref="B16:E16"/>
  </mergeCells>
  <phoneticPr fontId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481040C28C9A5499D32F1933FECE694" ma:contentTypeVersion="13" ma:contentTypeDescription="新しいドキュメントを作成します。" ma:contentTypeScope="" ma:versionID="b318b5d8f925caa49f7934baeda1397e">
  <xsd:schema xmlns:xsd="http://www.w3.org/2001/XMLSchema" xmlns:xs="http://www.w3.org/2001/XMLSchema" xmlns:p="http://schemas.microsoft.com/office/2006/metadata/properties" xmlns:ns2="4f5db755-826d-499b-a4f2-e3fe7e4d3fcc" xmlns:ns3="78d83674-a338-4be1-8932-bce40db66c8c" targetNamespace="http://schemas.microsoft.com/office/2006/metadata/properties" ma:root="true" ma:fieldsID="cc124a2200a04c015e9dfc168dec8f45" ns2:_="" ns3:_="">
    <xsd:import namespace="4f5db755-826d-499b-a4f2-e3fe7e4d3fcc"/>
    <xsd:import namespace="78d83674-a338-4be1-8932-bce40db66c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db755-826d-499b-a4f2-e3fe7e4d3f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6636be5e-3ab2-4972-9ba5-a3fa17e616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83674-a338-4be1-8932-bce40db66c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2fb469f-e665-496b-9ee4-9c094accf137}" ma:internalName="TaxCatchAll" ma:showField="CatchAllData" ma:web="78d83674-a338-4be1-8932-bce40db66c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d83674-a338-4be1-8932-bce40db66c8c" xsi:nil="true"/>
    <lcf76f155ced4ddcb4097134ff3c332f xmlns="4f5db755-826d-499b-a4f2-e3fe7e4d3f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69B739-4DC7-4A65-A999-5BBAF31AE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db755-826d-499b-a4f2-e3fe7e4d3fcc"/>
    <ds:schemaRef ds:uri="78d83674-a338-4be1-8932-bce40db66c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B82593-E21B-4050-85BE-47304B275F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FC74F1-9AA8-4387-9801-25C776B4C48B}">
  <ds:schemaRefs>
    <ds:schemaRef ds:uri="http://schemas.microsoft.com/office/infopath/2007/PartnerControls"/>
    <ds:schemaRef ds:uri="http://purl.org/dc/dcmitype/"/>
    <ds:schemaRef ds:uri="78d83674-a338-4be1-8932-bce40db66c8c"/>
    <ds:schemaRef ds:uri="http://schemas.microsoft.com/office/2006/metadata/properties"/>
    <ds:schemaRef ds:uri="http://purl.org/dc/elements/1.1/"/>
    <ds:schemaRef ds:uri="4f5db755-826d-499b-a4f2-e3fe7e4d3fcc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使用方法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駿台・ベネッセ</dc:creator>
  <cp:keywords/>
  <dc:description/>
  <cp:revision/>
  <dcterms:created xsi:type="dcterms:W3CDTF">2025-12-09T23:39:03Z</dcterms:created>
  <dcterms:modified xsi:type="dcterms:W3CDTF">2025-12-09T23:39:04Z</dcterms:modified>
  <cp:category/>
  <cp:contentStatus/>
</cp:coreProperties>
</file>